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https://guidedogs-my.sharepoint.com/personal/hilu869_guidedogs_org_uk/Documents/Documents/Volunteering/Digital priorities/"/>
    </mc:Choice>
  </mc:AlternateContent>
  <xr:revisionPtr revIDLastSave="0" documentId="8_{89B93B5D-A709-4B5B-A891-C456CB919FFF}" xr6:coauthVersionLast="47" xr6:coauthVersionMax="47" xr10:uidLastSave="{00000000-0000-0000-0000-000000000000}"/>
  <bookViews>
    <workbookView xWindow="-120" yWindow="-120" windowWidth="29040" windowHeight="15840" xr2:uid="{00000000-000D-0000-FFFF-FFFF00000000}"/>
  </bookViews>
  <sheets>
    <sheet name="Vol Exps" sheetId="1" r:id="rId1"/>
    <sheet name="Sheet1" sheetId="2" r:id="rId2"/>
  </sheets>
  <definedNames>
    <definedName name="_xlnm._FilterDatabase" localSheetId="0" hidden="1">'Vol Exps'!$H$43:$H$494</definedName>
    <definedName name="_xlnm.Print_Area" localSheetId="0">'Vol Exps'!$A$1:$M$38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7" i="1" l="1"/>
  <c r="I29" i="1"/>
  <c r="H29" i="1"/>
  <c r="E29" i="1"/>
  <c r="G28" i="1"/>
  <c r="G29" i="1" s="1"/>
  <c r="M27" i="1"/>
  <c r="G27" i="1"/>
  <c r="M26" i="1"/>
  <c r="G26" i="1"/>
  <c r="G25" i="1"/>
  <c r="M25" i="1" s="1"/>
  <c r="G24" i="1"/>
  <c r="M24" i="1" s="1"/>
  <c r="G23" i="1"/>
  <c r="M23" i="1" s="1"/>
  <c r="G22" i="1"/>
  <c r="M22" i="1" s="1"/>
  <c r="M21" i="1"/>
  <c r="G21" i="1"/>
  <c r="M20" i="1"/>
  <c r="G20" i="1"/>
  <c r="G19" i="1"/>
  <c r="M19" i="1" s="1"/>
  <c r="G18" i="1"/>
  <c r="M18" i="1" s="1"/>
  <c r="G17" i="1"/>
  <c r="M17" i="1" s="1"/>
  <c r="G16" i="1"/>
  <c r="M16" i="1" s="1"/>
  <c r="M15" i="1"/>
  <c r="G15" i="1"/>
  <c r="M14" i="1"/>
  <c r="G14" i="1"/>
  <c r="G13" i="1"/>
  <c r="M13" i="1" s="1"/>
  <c r="G12" i="1"/>
  <c r="M12" i="1" s="1"/>
  <c r="G11" i="1"/>
  <c r="M11" i="1" s="1"/>
  <c r="G10" i="1"/>
  <c r="M10" i="1" s="1"/>
  <c r="M9" i="1"/>
  <c r="G9" i="1"/>
  <c r="M28" i="1" l="1"/>
  <c r="M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Julia Sobetzko</author>
  </authors>
  <commentList>
    <comment ref="E8" authorId="0" shapeId="0" xr:uid="{39DB1FE4-2868-4452-B607-2ECDD223AA21}">
      <text>
        <r>
          <rPr>
            <sz val="8"/>
            <color indexed="81"/>
            <rFont val="Tahoma"/>
            <family val="2"/>
          </rPr>
          <t>If this is the first claim, please put a start mileage of 0.01
On the subsequent claims type the mileage figure carried forward from your previous claim. Mileage year runs April-March</t>
        </r>
      </text>
    </comment>
  </commentList>
</comments>
</file>

<file path=xl/sharedStrings.xml><?xml version="1.0" encoding="utf-8"?>
<sst xmlns="http://schemas.openxmlformats.org/spreadsheetml/2006/main" count="2255" uniqueCount="654">
  <si>
    <t>Managers Completing the Business Area, Cost Centre and Activity Centre in the managers' section at bottom will pre-populate these columns. Managers only need to complete these columns if you need claims to go to different  budgets - for example where different people have requested work</t>
  </si>
  <si>
    <t>Receipt Number</t>
  </si>
  <si>
    <t>Other Expenditure
£</t>
  </si>
  <si>
    <t xml:space="preserve">Total Claimed
</t>
  </si>
  <si>
    <t xml:space="preserve"> </t>
  </si>
  <si>
    <t>TOTALS</t>
  </si>
  <si>
    <t>Business mileage to be carried to next claim:</t>
  </si>
  <si>
    <t>Sub Totals</t>
  </si>
  <si>
    <t>TOTAL CLAIMED</t>
  </si>
  <si>
    <t>Manager's Name</t>
  </si>
  <si>
    <t>Manager's Position</t>
  </si>
  <si>
    <t>Manager's Log in ID</t>
  </si>
  <si>
    <t>Date</t>
  </si>
  <si>
    <t>Date of Last Expense on this sheet</t>
  </si>
  <si>
    <t>Cost Centre</t>
  </si>
  <si>
    <t>I confirm this claim fully complies with Volunteer Expense Policy and have given full reasons for exceeding approved limits (where applicable)</t>
  </si>
  <si>
    <t xml:space="preserve">5002=Minor F&amp;E </t>
  </si>
  <si>
    <t xml:space="preserve">5004=Postage </t>
  </si>
  <si>
    <t>5003=Telephone</t>
  </si>
  <si>
    <t>3012=Mobile Phone</t>
  </si>
  <si>
    <t>3205= Food/Subsistence</t>
  </si>
  <si>
    <t>3204=Flights</t>
  </si>
  <si>
    <t>3203=Hotel</t>
  </si>
  <si>
    <t>ASSOCSEC</t>
  </si>
  <si>
    <t>BASICTRAIN</t>
  </si>
  <si>
    <t>BREEDING</t>
  </si>
  <si>
    <t>BUDDYDOGS</t>
  </si>
  <si>
    <t>CANINESERVIC</t>
  </si>
  <si>
    <t>CASHGIVING</t>
  </si>
  <si>
    <t>CEODIRECTOR</t>
  </si>
  <si>
    <t>CIO</t>
  </si>
  <si>
    <t>CLIENTTRAIN</t>
  </si>
  <si>
    <t>COREVENTS</t>
  </si>
  <si>
    <t>CORPORATEPAR</t>
  </si>
  <si>
    <t>CORPQUALITY</t>
  </si>
  <si>
    <t>CPGROUP</t>
  </si>
  <si>
    <t>DATABASEMARK</t>
  </si>
  <si>
    <t>DIGITALMEDIA</t>
  </si>
  <si>
    <t>EVENT</t>
  </si>
  <si>
    <t>EVENTSSPTCAR</t>
  </si>
  <si>
    <t>FCATHERTON</t>
  </si>
  <si>
    <t>FCATHSW</t>
  </si>
  <si>
    <t>FCCENTRAL</t>
  </si>
  <si>
    <t>FCFORFAR</t>
  </si>
  <si>
    <t>FCFORSW</t>
  </si>
  <si>
    <t>FCLEAMINGTON</t>
  </si>
  <si>
    <t>FCLEASW</t>
  </si>
  <si>
    <t>FCNBC</t>
  </si>
  <si>
    <t>FCNBCSW</t>
  </si>
  <si>
    <t>FCREDBRIDGE</t>
  </si>
  <si>
    <t>FCREDSW</t>
  </si>
  <si>
    <t>FINCONTROL</t>
  </si>
  <si>
    <t>FINSUPPORT</t>
  </si>
  <si>
    <t>FPPDIRECTOR</t>
  </si>
  <si>
    <t>FULFILMENT</t>
  </si>
  <si>
    <t>FUNDINCGEN</t>
  </si>
  <si>
    <t>GDSUPPORT</t>
  </si>
  <si>
    <t>HEADOFPEOPLE</t>
  </si>
  <si>
    <t>HEALTHSAFETY</t>
  </si>
  <si>
    <t>HIGHVALUEPAR</t>
  </si>
  <si>
    <t>INCOMEPROC</t>
  </si>
  <si>
    <t>INDGIVING</t>
  </si>
  <si>
    <t>INNOVATION</t>
  </si>
  <si>
    <t>INSURESTAFF</t>
  </si>
  <si>
    <t>ISBUSPARTNER</t>
  </si>
  <si>
    <t>ISCOLLABSERV</t>
  </si>
  <si>
    <t>ISDATATEAM</t>
  </si>
  <si>
    <t>ISRESOURCING</t>
  </si>
  <si>
    <t>ISSERVICEDEL</t>
  </si>
  <si>
    <t>LEADERDEV</t>
  </si>
  <si>
    <t>LEARNDEV</t>
  </si>
  <si>
    <t>LEATHERWORK</t>
  </si>
  <si>
    <t>LEEDS</t>
  </si>
  <si>
    <t>LEGACY</t>
  </si>
  <si>
    <t>LEGAL</t>
  </si>
  <si>
    <t>MAJORRELAT</t>
  </si>
  <si>
    <t>MANDEVELOP</t>
  </si>
  <si>
    <t>MARKETCOMM</t>
  </si>
  <si>
    <t>MYGUIDE</t>
  </si>
  <si>
    <t>PBSDIRECTOR</t>
  </si>
  <si>
    <t>PEOPLEAWARD</t>
  </si>
  <si>
    <t>PEOPLESERV</t>
  </si>
  <si>
    <t>PETERBOROUGH</t>
  </si>
  <si>
    <t>PROCUREMENT</t>
  </si>
  <si>
    <t>PRODUCTSERDE</t>
  </si>
  <si>
    <t>PROPSERVICES</t>
  </si>
  <si>
    <t>PROVOLDEPT</t>
  </si>
  <si>
    <t>REASONADJUST</t>
  </si>
  <si>
    <t>REGVOLAWARD</t>
  </si>
  <si>
    <t>REHOMED</t>
  </si>
  <si>
    <t>RETIREDWITHC</t>
  </si>
  <si>
    <t>REWARDSRECOG</t>
  </si>
  <si>
    <t>SAFEGUARDING</t>
  </si>
  <si>
    <t>SIGEVENTS</t>
  </si>
  <si>
    <t>SIP</t>
  </si>
  <si>
    <t>SIPSUPPREV</t>
  </si>
  <si>
    <t>SKILLSTRAIN</t>
  </si>
  <si>
    <t>SPORTSCHALL</t>
  </si>
  <si>
    <t>STRATRESEARC</t>
  </si>
  <si>
    <t>SUPPORTCARE</t>
  </si>
  <si>
    <t>TALENTSMGDEV</t>
  </si>
  <si>
    <t>TRUSTEECOSTS</t>
  </si>
  <si>
    <t>ATH=Atherton</t>
  </si>
  <si>
    <t>BEL=Belfast</t>
  </si>
  <si>
    <t>BIR=Birmingham</t>
  </si>
  <si>
    <t>CAM=Campaigns</t>
  </si>
  <si>
    <t>CAN=Canine Research</t>
  </si>
  <si>
    <t>CAR=Cardiff</t>
  </si>
  <si>
    <t>CAS=Cash</t>
  </si>
  <si>
    <t>CEN=Central</t>
  </si>
  <si>
    <t>CEO=Office of the Chief Exec</t>
  </si>
  <si>
    <t>CEY=Customeyes</t>
  </si>
  <si>
    <t>CFR=Community Fundraising</t>
  </si>
  <si>
    <t>CIO=IS Dept</t>
  </si>
  <si>
    <t>COL=Collaboration</t>
  </si>
  <si>
    <t>COR=HVP Corporate</t>
  </si>
  <si>
    <t>COV=Coventry</t>
  </si>
  <si>
    <t>CRE=Creative Services</t>
  </si>
  <si>
    <t>DAT=Data (FR)</t>
  </si>
  <si>
    <t>DER=Derby</t>
  </si>
  <si>
    <t>DIG=Digital Media</t>
  </si>
  <si>
    <t>EDI=Edinburgh</t>
  </si>
  <si>
    <t>EDU=CFR Education</t>
  </si>
  <si>
    <t>EXE=Exeter</t>
  </si>
  <si>
    <t>FCA=FC Staff Atherton</t>
  </si>
  <si>
    <t>FCF=FC Staff Forfar</t>
  </si>
  <si>
    <t>FCL=FC Staff Leamington</t>
  </si>
  <si>
    <t>FCN=FC Staff NBC</t>
  </si>
  <si>
    <t>FCR=FC Staff Redbridge</t>
  </si>
  <si>
    <t>FEV=Events (FR)</t>
  </si>
  <si>
    <t>FIN=Finance Dept</t>
  </si>
  <si>
    <t>FOR=Forfar</t>
  </si>
  <si>
    <t>FR1=CFR Region 1</t>
  </si>
  <si>
    <t>FR2=CFR Region 2</t>
  </si>
  <si>
    <t>FR3=CFR Region 3</t>
  </si>
  <si>
    <t>FR4=CFR Region 4</t>
  </si>
  <si>
    <t>FRD=Fundraising Directorate</t>
  </si>
  <si>
    <t>FUL=Fulfilment</t>
  </si>
  <si>
    <t>GLA=Glasgow</t>
  </si>
  <si>
    <t>HAS=Health &amp; Safety</t>
  </si>
  <si>
    <t>HIG=Head of IG</t>
  </si>
  <si>
    <t>HOC=Head of Comms</t>
  </si>
  <si>
    <t>HOP=Head of People</t>
  </si>
  <si>
    <t>HOS=Head of Supporter Care</t>
  </si>
  <si>
    <t>HUL=Hull</t>
  </si>
  <si>
    <t>HVP=High Value Partnerships</t>
  </si>
  <si>
    <t>INC=Income Processing</t>
  </si>
  <si>
    <t>INN=Innovation (FR)</t>
  </si>
  <si>
    <t>INS=Mark Insight</t>
  </si>
  <si>
    <t>LEA=Leamington</t>
  </si>
  <si>
    <t>LEE=Leeds</t>
  </si>
  <si>
    <t>LEG=Legal</t>
  </si>
  <si>
    <t>LGY=Legacy</t>
  </si>
  <si>
    <t>LIV=Liverpool</t>
  </si>
  <si>
    <t>LOD=Learning and Development</t>
  </si>
  <si>
    <t>LON=London</t>
  </si>
  <si>
    <t>LOT=Lottery</t>
  </si>
  <si>
    <t>LPJ=Large Projects</t>
  </si>
  <si>
    <t>LWK=Leather Workshop</t>
  </si>
  <si>
    <t>MAI=Maidstone</t>
  </si>
  <si>
    <t>MAJ=HVP Major Donors</t>
  </si>
  <si>
    <t>MAN=Manchester</t>
  </si>
  <si>
    <t>MAR=Marketing</t>
  </si>
  <si>
    <t>MEV=Events (MAR)</t>
  </si>
  <si>
    <t>MIN=Innovation (MAR)</t>
  </si>
  <si>
    <t>MOB=Mobility</t>
  </si>
  <si>
    <t>MRD=Marketing Directorate</t>
  </si>
  <si>
    <t>MRE=Marketing Research</t>
  </si>
  <si>
    <t>MSR=Strategy &amp; Research</t>
  </si>
  <si>
    <t>NBC=National Breeding Centre</t>
  </si>
  <si>
    <t>NEW=Newcastle</t>
  </si>
  <si>
    <t>NOT=Nottingham</t>
  </si>
  <si>
    <t>ONL=Online (FR)</t>
  </si>
  <si>
    <t>PBS=PBS Director</t>
  </si>
  <si>
    <t>PEO=People Services Dept</t>
  </si>
  <si>
    <t>PET=Peterborough</t>
  </si>
  <si>
    <t>POL=Policy Dev</t>
  </si>
  <si>
    <t>PRP=Property</t>
  </si>
  <si>
    <t>PSD=Prod Serv Dev</t>
  </si>
  <si>
    <t>RAF=Raffle</t>
  </si>
  <si>
    <t>RAR=Rewards and Recognition</t>
  </si>
  <si>
    <t>REA=Reading</t>
  </si>
  <si>
    <t>RED=Redbridge</t>
  </si>
  <si>
    <t>REG=Regular Giving</t>
  </si>
  <si>
    <t>RES=Research</t>
  </si>
  <si>
    <t>RSR=Resourcing</t>
  </si>
  <si>
    <t>SAF=Sponsor a Future</t>
  </si>
  <si>
    <t>SAP=Sponsor a Puppy</t>
  </si>
  <si>
    <t>SGU=Safeguarding Dept</t>
  </si>
  <si>
    <t>SHR=Shrewsbury</t>
  </si>
  <si>
    <t>SIG=Signature Events</t>
  </si>
  <si>
    <t>SOU=Southampton</t>
  </si>
  <si>
    <t>SPE=Special Projects</t>
  </si>
  <si>
    <t>SPO=Sports &amp; Challenge Events</t>
  </si>
  <si>
    <t>STR=Strat Research</t>
  </si>
  <si>
    <t>SUP=Supporter Care</t>
  </si>
  <si>
    <t>TEC=Tech Dev</t>
  </si>
  <si>
    <t>TRA=Trading Company</t>
  </si>
  <si>
    <t>TRU=HVP Trusts / Grants</t>
  </si>
  <si>
    <t>VOL=Volunteering Dept</t>
  </si>
  <si>
    <t>Account Codes if missing</t>
  </si>
  <si>
    <t>Project Code</t>
  </si>
  <si>
    <r>
      <t>Date of Expense</t>
    </r>
    <r>
      <rPr>
        <sz val="8"/>
        <color theme="1"/>
        <rFont val="Arial"/>
        <family val="2"/>
      </rPr>
      <t xml:space="preserve">
dd/mm/yy</t>
    </r>
  </si>
  <si>
    <r>
      <t xml:space="preserve">Description of expense
</t>
    </r>
    <r>
      <rPr>
        <sz val="8"/>
        <rFont val="Arial"/>
        <family val="2"/>
      </rPr>
      <t xml:space="preserve">
- Please use one line per  item and number your receipts accordingly.
- Give a brief explanation for each expense item, incl location and purpose.
For any missing receipts, please give reason for missing receipt. Authoriser should initial agreement</t>
    </r>
  </si>
  <si>
    <r>
      <t xml:space="preserve">Person who requested it
</t>
    </r>
    <r>
      <rPr>
        <sz val="8"/>
        <rFont val="Arial"/>
        <family val="2"/>
      </rPr>
      <t>Please state who asked you to make the journey or purchase the item - this helps us code the expense to the right budget</t>
    </r>
  </si>
  <si>
    <r>
      <t xml:space="preserve">Mileage
</t>
    </r>
    <r>
      <rPr>
        <sz val="8"/>
        <rFont val="Arial"/>
        <family val="2"/>
      </rPr>
      <t xml:space="preserve">
Tax year 6th April to 5th April</t>
    </r>
  </si>
  <si>
    <r>
      <t xml:space="preserve">Cost Centre
</t>
    </r>
    <r>
      <rPr>
        <sz val="8"/>
        <rFont val="Arial"/>
        <family val="2"/>
      </rPr>
      <t>(If different)</t>
    </r>
  </si>
  <si>
    <r>
      <t xml:space="preserve">Mileage Claim
3202
</t>
    </r>
    <r>
      <rPr>
        <sz val="8"/>
        <rFont val="Arial"/>
        <family val="2"/>
      </rPr>
      <t xml:space="preserve">
(Mileage x Mileage rate)</t>
    </r>
  </si>
  <si>
    <t>Travel other than by car
3201
£</t>
  </si>
  <si>
    <r>
      <t xml:space="preserve">Project Code
</t>
    </r>
    <r>
      <rPr>
        <sz val="8"/>
        <rFont val="Arial"/>
        <family val="2"/>
      </rPr>
      <t>(If different)</t>
    </r>
    <r>
      <rPr>
        <b/>
        <sz val="8"/>
        <rFont val="Arial"/>
        <family val="2"/>
      </rPr>
      <t xml:space="preserve">
</t>
    </r>
    <r>
      <rPr>
        <sz val="8"/>
        <rFont val="Arial"/>
        <family val="2"/>
      </rPr>
      <t>If not on the drop down list please add the code to cell H41</t>
    </r>
  </si>
  <si>
    <t>ADULTINN</t>
  </si>
  <si>
    <t>ADULTMOB</t>
  </si>
  <si>
    <t>ADVTRAINING</t>
  </si>
  <si>
    <t>AMBASSADORS</t>
  </si>
  <si>
    <t>ANONYMOUS</t>
  </si>
  <si>
    <t>BCUKBOOKS</t>
  </si>
  <si>
    <t>BCVOLCONSULT</t>
  </si>
  <si>
    <t>BREEDINGPROG</t>
  </si>
  <si>
    <t>CAMP</t>
  </si>
  <si>
    <t>CAMPAIGNS</t>
  </si>
  <si>
    <t>CANINEEPIDEM</t>
  </si>
  <si>
    <t>CANINEPROJEC</t>
  </si>
  <si>
    <t>CANINERES</t>
  </si>
  <si>
    <t>CANINEWELLBE</t>
  </si>
  <si>
    <t>CASHCAMP</t>
  </si>
  <si>
    <t>CASHGAMING</t>
  </si>
  <si>
    <t>CASHNC</t>
  </si>
  <si>
    <t>CASHWEB</t>
  </si>
  <si>
    <t>CENTRALCOSTS</t>
  </si>
  <si>
    <t>CF1BUSPTR</t>
  </si>
  <si>
    <t>CFGDTS</t>
  </si>
  <si>
    <t>CFMT</t>
  </si>
  <si>
    <t>CFNBC</t>
  </si>
  <si>
    <t>CFRREG1</t>
  </si>
  <si>
    <t>CFRREG2</t>
  </si>
  <si>
    <t>CFRREG3</t>
  </si>
  <si>
    <t>CFRREG4</t>
  </si>
  <si>
    <t>CHILDCARE</t>
  </si>
  <si>
    <t>CITIESUNLOCK</t>
  </si>
  <si>
    <t>COFEASIBIL</t>
  </si>
  <si>
    <t>COLLAB</t>
  </si>
  <si>
    <t>COMGCAMP</t>
  </si>
  <si>
    <t>COMM</t>
  </si>
  <si>
    <t>COMMCAMP</t>
  </si>
  <si>
    <t>COMMERCIALVE</t>
  </si>
  <si>
    <t>COMMGIVING</t>
  </si>
  <si>
    <t>COMMRESEARCH</t>
  </si>
  <si>
    <t>COMMUNICATIO</t>
  </si>
  <si>
    <t>COMMUNITYFUN</t>
  </si>
  <si>
    <t>CONFERENCES</t>
  </si>
  <si>
    <t>CR200901A</t>
  </si>
  <si>
    <t>CR201201A</t>
  </si>
  <si>
    <t>CREATSERV</t>
  </si>
  <si>
    <t>CUSTEXP</t>
  </si>
  <si>
    <t>CUSTINSIGHT</t>
  </si>
  <si>
    <t>DATAINSIGHT</t>
  </si>
  <si>
    <t>DATAPROC</t>
  </si>
  <si>
    <t>DCRBOOKING</t>
  </si>
  <si>
    <t>DEVELOP</t>
  </si>
  <si>
    <t>DEVELOPWEB</t>
  </si>
  <si>
    <t>DIRMARKET</t>
  </si>
  <si>
    <t>DMGEN</t>
  </si>
  <si>
    <t>DOGBASE</t>
  </si>
  <si>
    <t>ENGAGEGDTS</t>
  </si>
  <si>
    <t>ENGAGEMT</t>
  </si>
  <si>
    <t>ENGAGENBC</t>
  </si>
  <si>
    <t>ENTINFORMSTR</t>
  </si>
  <si>
    <t>ESTBREED</t>
  </si>
  <si>
    <t>EVENTSGIFTAI</t>
  </si>
  <si>
    <t>EVGEN</t>
  </si>
  <si>
    <t>FDO</t>
  </si>
  <si>
    <t>FINNGDW</t>
  </si>
  <si>
    <t>FINPROCURSYS</t>
  </si>
  <si>
    <t>FULFILAUTUMN</t>
  </si>
  <si>
    <t>FULFILSPRING</t>
  </si>
  <si>
    <t>FULFILSUMMER</t>
  </si>
  <si>
    <t>FULFILWINTER</t>
  </si>
  <si>
    <t>FUNPOSTAGEMI</t>
  </si>
  <si>
    <t>FUNPOSTMISC</t>
  </si>
  <si>
    <t>GAMGEN</t>
  </si>
  <si>
    <t>GDACOMMS</t>
  </si>
  <si>
    <t>GDMI</t>
  </si>
  <si>
    <t>GOVERNANCE</t>
  </si>
  <si>
    <t>HOSTING</t>
  </si>
  <si>
    <t>HOSUPPORTERS</t>
  </si>
  <si>
    <t>HSBCGCC</t>
  </si>
  <si>
    <t>LEASHOP</t>
  </si>
  <si>
    <t>LEGACYADMIN</t>
  </si>
  <si>
    <t>LEGACYCAM</t>
  </si>
  <si>
    <t>LEGACYENG</t>
  </si>
  <si>
    <t>MAINTFEES</t>
  </si>
  <si>
    <t>MARINN</t>
  </si>
  <si>
    <t>MARKETRESEAR</t>
  </si>
  <si>
    <t>MARKINSIGHT</t>
  </si>
  <si>
    <t>MASTEROPP</t>
  </si>
  <si>
    <t>MEDIARESOURC</t>
  </si>
  <si>
    <t>MEMBERSHIP</t>
  </si>
  <si>
    <t>MIDDLESTEP</t>
  </si>
  <si>
    <t>MOBILITYDIR</t>
  </si>
  <si>
    <t>MOBILITYINS</t>
  </si>
  <si>
    <t>MSCANGUS</t>
  </si>
  <si>
    <t>MSCBLACKBC</t>
  </si>
  <si>
    <t>MSCCUMCS</t>
  </si>
  <si>
    <t>MSCEXHALL</t>
  </si>
  <si>
    <t>MSCGLOCS</t>
  </si>
  <si>
    <t>MSCMANLEA</t>
  </si>
  <si>
    <t>MSCNEWCVT</t>
  </si>
  <si>
    <t>MSCNEWSS</t>
  </si>
  <si>
    <t>MSCPLY</t>
  </si>
  <si>
    <t>MSCSOLLEA</t>
  </si>
  <si>
    <t>MSCSSPT</t>
  </si>
  <si>
    <t>MSCSWBCS</t>
  </si>
  <si>
    <t>MSCSWSEQOL</t>
  </si>
  <si>
    <t>MTVOLCONSULT</t>
  </si>
  <si>
    <t>NAP</t>
  </si>
  <si>
    <t>NBCLAUNCH</t>
  </si>
  <si>
    <t>NBCPROPCOSTS</t>
  </si>
  <si>
    <t>NBCS</t>
  </si>
  <si>
    <t>NFUMUTUAL</t>
  </si>
  <si>
    <t>PCO11CHI</t>
  </si>
  <si>
    <t>PCO11FOR</t>
  </si>
  <si>
    <t>PCO11IE</t>
  </si>
  <si>
    <t>PCO11ONL</t>
  </si>
  <si>
    <t>PCO11PUB</t>
  </si>
  <si>
    <t>PCO11REV</t>
  </si>
  <si>
    <t>PEX11GDOY</t>
  </si>
  <si>
    <t>PEX11GDWK</t>
  </si>
  <si>
    <t>PMARCOM</t>
  </si>
  <si>
    <t>POLICY</t>
  </si>
  <si>
    <t>PPLAN</t>
  </si>
  <si>
    <t>PROSPECTING</t>
  </si>
  <si>
    <t>PS201101A</t>
  </si>
  <si>
    <t>PUPWALK</t>
  </si>
  <si>
    <t>PUPWALKABM</t>
  </si>
  <si>
    <t>PUPWALKABS</t>
  </si>
  <si>
    <t>PUPWALKANF</t>
  </si>
  <si>
    <t>PUPWALKBEL</t>
  </si>
  <si>
    <t>PUPWALKBER</t>
  </si>
  <si>
    <t>PUPWALKBIR</t>
  </si>
  <si>
    <t>PUPWALKBRI</t>
  </si>
  <si>
    <t>PUPWALKCAM</t>
  </si>
  <si>
    <t>PUPWALKCHE</t>
  </si>
  <si>
    <t>PUPWALKCOV</t>
  </si>
  <si>
    <t>PUPWALKDEV</t>
  </si>
  <si>
    <t>PUPWALKDUN</t>
  </si>
  <si>
    <t>PUPWALKEAK</t>
  </si>
  <si>
    <t>PUPWALKEDS</t>
  </si>
  <si>
    <t>PUPWALKEDW</t>
  </si>
  <si>
    <t>PUPWALKESS</t>
  </si>
  <si>
    <t>PUPWALKFKS</t>
  </si>
  <si>
    <t>PUPWALKGLA</t>
  </si>
  <si>
    <t>PUPWALKGRL</t>
  </si>
  <si>
    <t>PUPWALKGRM</t>
  </si>
  <si>
    <t>PUPWALKHAM</t>
  </si>
  <si>
    <t>PUPWALKHER</t>
  </si>
  <si>
    <t>PUPWALKLAN</t>
  </si>
  <si>
    <t>PUPWALKMER</t>
  </si>
  <si>
    <t>PUPWALKMES</t>
  </si>
  <si>
    <t>PUPWALKMIK</t>
  </si>
  <si>
    <t>PUPWALKNAD</t>
  </si>
  <si>
    <t>PUPWALKNAT</t>
  </si>
  <si>
    <t>PUPWALKNES</t>
  </si>
  <si>
    <t>PUPWALKNOT</t>
  </si>
  <si>
    <t>PUPWALKNRA</t>
  </si>
  <si>
    <t>PUPWALKNRT</t>
  </si>
  <si>
    <t>PUPWALKNTY</t>
  </si>
  <si>
    <t>PUPWALKOLE</t>
  </si>
  <si>
    <t>PUPWALKOXF</t>
  </si>
  <si>
    <t>PUPWALKPEN</t>
  </si>
  <si>
    <t>PUPWALKPSG</t>
  </si>
  <si>
    <t>PUPWALKSEK</t>
  </si>
  <si>
    <t>PUPWALKSHE</t>
  </si>
  <si>
    <t>PUPWALKSHR</t>
  </si>
  <si>
    <t>PUPWALKSKS</t>
  </si>
  <si>
    <t>PUPWALKSOM</t>
  </si>
  <si>
    <t>PUPWALKSOU</t>
  </si>
  <si>
    <t>PUPWALKSOW</t>
  </si>
  <si>
    <t>PUPWALKSTS</t>
  </si>
  <si>
    <t>PUPWALKSUS</t>
  </si>
  <si>
    <t>PUPWALKSWS</t>
  </si>
  <si>
    <t>PUPWALKSYK</t>
  </si>
  <si>
    <t>PUPWALKTEE</t>
  </si>
  <si>
    <t>PUPWALKWEK</t>
  </si>
  <si>
    <t>PUPWALKWEY</t>
  </si>
  <si>
    <t>PUPWALKWIL</t>
  </si>
  <si>
    <t>PUPWALKWKT</t>
  </si>
  <si>
    <t>PUPWALKWOR</t>
  </si>
  <si>
    <t>QUALITYASSUR</t>
  </si>
  <si>
    <t>RESEARCH</t>
  </si>
  <si>
    <t>SAFEANDSOUND</t>
  </si>
  <si>
    <t>SDM</t>
  </si>
  <si>
    <t>SEARCHENGOPT</t>
  </si>
  <si>
    <t>SERVICEDEL</t>
  </si>
  <si>
    <t>SITEMOVES</t>
  </si>
  <si>
    <t>SOCIALMEDIA</t>
  </si>
  <si>
    <t>SPECIALPROJE</t>
  </si>
  <si>
    <t>SPECS</t>
  </si>
  <si>
    <t>STAKEMONITOR</t>
  </si>
  <si>
    <t>STREETSAHEAD</t>
  </si>
  <si>
    <t>SUPPGDTS</t>
  </si>
  <si>
    <t>SUPPMT</t>
  </si>
  <si>
    <t>SUPPNBC</t>
  </si>
  <si>
    <t>TALKINGBUSES</t>
  </si>
  <si>
    <t>TCBRATRADING</t>
  </si>
  <si>
    <t>TCDOGALOGUE</t>
  </si>
  <si>
    <t>TECHDEV</t>
  </si>
  <si>
    <t>TECHTRAINING</t>
  </si>
  <si>
    <t>TRAINEEGDMI</t>
  </si>
  <si>
    <t>TRAINEEMI</t>
  </si>
  <si>
    <t>TRAINEENBC</t>
  </si>
  <si>
    <t>TRUSTS</t>
  </si>
  <si>
    <t>TSVOLCONSULT</t>
  </si>
  <si>
    <t>VISION2020</t>
  </si>
  <si>
    <t>VISIONARY</t>
  </si>
  <si>
    <t>WEBDEV</t>
  </si>
  <si>
    <t>WEBSUPPORT</t>
  </si>
  <si>
    <t>XMASCAMP</t>
  </si>
  <si>
    <t>ACCESS</t>
  </si>
  <si>
    <t>BENCE15</t>
  </si>
  <si>
    <t>BRANDBUILD</t>
  </si>
  <si>
    <t>BREEDINGBBE</t>
  </si>
  <si>
    <t>BREEDINGEXTB</t>
  </si>
  <si>
    <t>BREEDINGLIT</t>
  </si>
  <si>
    <t>CAREONGOING</t>
  </si>
  <si>
    <t>CASHWEBTXT</t>
  </si>
  <si>
    <t>CHANGESUPP</t>
  </si>
  <si>
    <t>CIP</t>
  </si>
  <si>
    <t>COMCIALBEMGT</t>
  </si>
  <si>
    <t>COMCIALMGTR</t>
  </si>
  <si>
    <t>COMCIALSLATR</t>
  </si>
  <si>
    <t>COMCIALTTT</t>
  </si>
  <si>
    <t>CORVENTS</t>
  </si>
  <si>
    <t>COYUNUM</t>
  </si>
  <si>
    <t>CSHTXT</t>
  </si>
  <si>
    <t>CULTUREDEV</t>
  </si>
  <si>
    <t>DOGCARE</t>
  </si>
  <si>
    <t>DOGUNI</t>
  </si>
  <si>
    <t>E17VLM</t>
  </si>
  <si>
    <t>EBAYSHOP</t>
  </si>
  <si>
    <t>EBHM12</t>
  </si>
  <si>
    <t>EBHM13</t>
  </si>
  <si>
    <t>EBNCE16</t>
  </si>
  <si>
    <t>EDMS</t>
  </si>
  <si>
    <t>EDUCATION</t>
  </si>
  <si>
    <t>EGNR16</t>
  </si>
  <si>
    <t>ENCE16</t>
  </si>
  <si>
    <t>F2FSAP</t>
  </si>
  <si>
    <t>FULFILEASTER</t>
  </si>
  <si>
    <t>GDBCUKDEPN</t>
  </si>
  <si>
    <t>GDIRONGOING</t>
  </si>
  <si>
    <t>GDMAMT</t>
  </si>
  <si>
    <t>GDTMT</t>
  </si>
  <si>
    <t>GDWCORP</t>
  </si>
  <si>
    <t>HEADOFMOBSER</t>
  </si>
  <si>
    <t>HEADOFNBC</t>
  </si>
  <si>
    <t>HEADOFTRSCH</t>
  </si>
  <si>
    <t>HOSTINGPROJ</t>
  </si>
  <si>
    <t>I16B01</t>
  </si>
  <si>
    <t>I16B01001</t>
  </si>
  <si>
    <t>I16G05</t>
  </si>
  <si>
    <t>IGDCOSTS</t>
  </si>
  <si>
    <t>KNGF</t>
  </si>
  <si>
    <t>LMGEN</t>
  </si>
  <si>
    <t>MISCUPGRADES</t>
  </si>
  <si>
    <t>NBCMAI000</t>
  </si>
  <si>
    <t>NBCPATRONS</t>
  </si>
  <si>
    <t>NBCS EVENT 2</t>
  </si>
  <si>
    <t>NBCSBRTFT</t>
  </si>
  <si>
    <t>ONLINE</t>
  </si>
  <si>
    <t>OPENINN</t>
  </si>
  <si>
    <t>OR200904E</t>
  </si>
  <si>
    <t>OR200907B</t>
  </si>
  <si>
    <t>OR201104E</t>
  </si>
  <si>
    <t>OR201105D</t>
  </si>
  <si>
    <t>PADDDIS</t>
  </si>
  <si>
    <t>PBRMT</t>
  </si>
  <si>
    <t>PMO</t>
  </si>
  <si>
    <t>POLMT</t>
  </si>
  <si>
    <t>PREMIUMPHONE</t>
  </si>
  <si>
    <t>PROBLEMSOLVE</t>
  </si>
  <si>
    <t>PRT</t>
  </si>
  <si>
    <t>PS201501A</t>
  </si>
  <si>
    <t>SIPCOV</t>
  </si>
  <si>
    <t>SIPLEAM</t>
  </si>
  <si>
    <t>SIPMAI</t>
  </si>
  <si>
    <t>SIPMAN</t>
  </si>
  <si>
    <t>SPR</t>
  </si>
  <si>
    <t>SPRSTAFF</t>
  </si>
  <si>
    <t>TECHTRAINEE</t>
  </si>
  <si>
    <t>U15G01</t>
  </si>
  <si>
    <t>VOLGDTS</t>
  </si>
  <si>
    <t>BAT=Blind Children Access Technology</t>
  </si>
  <si>
    <t>BES=Blind Children Education Support</t>
  </si>
  <si>
    <t>BFS=Blind Children Family Support</t>
  </si>
  <si>
    <t>BHA=Blind Children Habilitation</t>
  </si>
  <si>
    <t>BNH=Blind Children Non Hab</t>
  </si>
  <si>
    <t>BRS=Blind Children Rec Support</t>
  </si>
  <si>
    <t>COM=Communications</t>
  </si>
  <si>
    <t>DOG=Dogalogue</t>
  </si>
  <si>
    <t>F2F=Face to Face</t>
  </si>
  <si>
    <t>FCC=FC Central Office</t>
  </si>
  <si>
    <t>STA=Statutory &amp; Grants</t>
  </si>
  <si>
    <t>TEL=Telefundraising</t>
  </si>
  <si>
    <t xml:space="preserve">6007=Minor Dog Expenses </t>
  </si>
  <si>
    <t>CIP=Continuous Improvement Programme</t>
  </si>
  <si>
    <t>CPR=HVP Commercial Ventures</t>
  </si>
  <si>
    <t>CSE=Childrens Service</t>
  </si>
  <si>
    <t>CTR=MyGuide Central Budget</t>
  </si>
  <si>
    <t>CUS=Customer Marketing</t>
  </si>
  <si>
    <t>DEV=Service Development</t>
  </si>
  <si>
    <t>MGT=Heads of Mobility</t>
  </si>
  <si>
    <t>PMO=Programme Management Office</t>
  </si>
  <si>
    <t>SER=Canine Services</t>
  </si>
  <si>
    <t>TRG=Technical Training</t>
  </si>
  <si>
    <t>UKV=Vision2020UK</t>
  </si>
  <si>
    <t>WEL=Welwyn</t>
  </si>
  <si>
    <t>ASDEV</t>
  </si>
  <si>
    <t>CIPGENERAL</t>
  </si>
  <si>
    <t>CYPACCESSTE</t>
  </si>
  <si>
    <t>CYPEDSUPP</t>
  </si>
  <si>
    <t>CYPFAMSUPP</t>
  </si>
  <si>
    <t>CYPHAB</t>
  </si>
  <si>
    <t>CYPMOBNA</t>
  </si>
  <si>
    <t>CYPRECSUPP</t>
  </si>
  <si>
    <t>CYPSAFEGUARD</t>
  </si>
  <si>
    <t>CYPSDM</t>
  </si>
  <si>
    <t>CYPSUPP</t>
  </si>
  <si>
    <t>CYPTRAINHAB</t>
  </si>
  <si>
    <t>E17BLM</t>
  </si>
  <si>
    <t>E17BRM</t>
  </si>
  <si>
    <t>E17BYT</t>
  </si>
  <si>
    <t>E17GBH</t>
  </si>
  <si>
    <t>E17GBM</t>
  </si>
  <si>
    <t>E17GCB</t>
  </si>
  <si>
    <t>E17GCC</t>
  </si>
  <si>
    <t>E17GCH</t>
  </si>
  <si>
    <t>E17GDP</t>
  </si>
  <si>
    <t>E17GDU</t>
  </si>
  <si>
    <t>E17GEM</t>
  </si>
  <si>
    <t>E17GGN</t>
  </si>
  <si>
    <t>E17GLD</t>
  </si>
  <si>
    <t>E17GMM</t>
  </si>
  <si>
    <t>E17GNR</t>
  </si>
  <si>
    <t>E17GPR</t>
  </si>
  <si>
    <t>E17GRL</t>
  </si>
  <si>
    <t>E17GRO</t>
  </si>
  <si>
    <t>E17GRP</t>
  </si>
  <si>
    <t>E17GYT</t>
  </si>
  <si>
    <t>GDCOMPLIANCE</t>
  </si>
  <si>
    <t>INFRASTRUCT</t>
  </si>
  <si>
    <t>MASTERDATA2</t>
  </si>
  <si>
    <t>ONLINETODAY</t>
  </si>
  <si>
    <t>TECHDEVIMP</t>
  </si>
  <si>
    <t>TECHTRG</t>
  </si>
  <si>
    <t>TELEFR</t>
  </si>
  <si>
    <t>TRAINEE GDT</t>
  </si>
  <si>
    <t>TRAINEEGDT</t>
  </si>
  <si>
    <t>TTMANAGER</t>
  </si>
  <si>
    <t>YOUTHSHADOW</t>
  </si>
  <si>
    <t>Project if missing</t>
  </si>
  <si>
    <t>Cost Centre if missing</t>
  </si>
  <si>
    <t>ATHERTON</t>
  </si>
  <si>
    <t>BELFAST</t>
  </si>
  <si>
    <t>BIRMINGHAM</t>
  </si>
  <si>
    <t>CARDIFF</t>
  </si>
  <si>
    <t>COVENTRY</t>
  </si>
  <si>
    <t>EDINBURGH</t>
  </si>
  <si>
    <t>EXETER</t>
  </si>
  <si>
    <t>FORFAR</t>
  </si>
  <si>
    <t>GLASGOW</t>
  </si>
  <si>
    <t>HULL</t>
  </si>
  <si>
    <t>LEAMINGTON</t>
  </si>
  <si>
    <t>LIVERPOOL</t>
  </si>
  <si>
    <t>LONDON</t>
  </si>
  <si>
    <t>MAIDSTONE</t>
  </si>
  <si>
    <t>MANCHESTER</t>
  </si>
  <si>
    <t>NEWCASTLE</t>
  </si>
  <si>
    <t>NOTTINGHAM</t>
  </si>
  <si>
    <t>READING</t>
  </si>
  <si>
    <t>REDBRIDGE</t>
  </si>
  <si>
    <t>SHREWSBURY</t>
  </si>
  <si>
    <t>SOUTHAMPTON</t>
  </si>
  <si>
    <t>WELWYN</t>
  </si>
  <si>
    <t>I declare that the above expense have been incurred wholly, exclusively and necessarily for the purpose of carrying out my Guide Dog's duties and have not been claimed previously.  Where mileage is claimed, I confirm that I possess a valid driving licence and that my vehicle is covered by comprehensive motor insurance and has been checked and maintained in accordance with the manufacturer's recommendations. I attach receipts for each claim or have noted where they are missing.</t>
  </si>
  <si>
    <t>CHEQUES ARE ONLY PRODUCED EVERY 6 MONTHS, but if we have your bank details, payments are made the following week.</t>
  </si>
  <si>
    <t>Full Address - only needed for first claim or if you move</t>
  </si>
  <si>
    <t>E-mail - if first claim or changed</t>
  </si>
  <si>
    <t>Sort Code - if first claim or changed</t>
  </si>
  <si>
    <t>Bank Account No - if first claim or changed</t>
  </si>
  <si>
    <t>Full Name AND postcode</t>
  </si>
  <si>
    <t xml:space="preserve">Manager's Authorisation
(If e-mailing no need to sign, simply delete any password and send internally to
Finance@guidedogs.org.uk)
</t>
  </si>
  <si>
    <r>
      <t xml:space="preserve">Expense other than mileage/travel need expense code
</t>
    </r>
    <r>
      <rPr>
        <sz val="8"/>
        <rFont val="Arial"/>
        <family val="2"/>
      </rPr>
      <t xml:space="preserve">If not on drop down list then please add the code to cell C41
</t>
    </r>
    <r>
      <rPr>
        <b/>
        <sz val="8"/>
        <rFont val="Arial"/>
        <family val="2"/>
      </rPr>
      <t xml:space="preserve">
</t>
    </r>
  </si>
  <si>
    <t>USEFUL NOTES
1. Do we have your bank details already? If we have your bank details, payments are made straight into your account the following week. Otherwise, cheques are only produced every 6 months, June and December.
2. Quick and secure: If you have claimed expenses before you only need to add your NAME and POSTCODE to the form.
3. Only add your bank and sort code number if they have changed, or full address if you have moved. 
4. You can email this form by taking photos of any receipts and sending in an email to your manager. If you are  emailing this form please password protect it to safeguard your personal information and send as an attachment. Let your manager know your password in a separate email
5. Claims must be submitted on a regular basis (every 3 months or less) and within the relevant calendar year (January to December)</t>
  </si>
  <si>
    <t>MID</t>
  </si>
  <si>
    <t>SCO</t>
  </si>
  <si>
    <t>NAS</t>
  </si>
  <si>
    <t>SEA</t>
  </si>
  <si>
    <t>NWR</t>
  </si>
  <si>
    <t>WAL</t>
  </si>
  <si>
    <t>NER</t>
  </si>
  <si>
    <t>SWR</t>
  </si>
  <si>
    <t>OPS</t>
  </si>
  <si>
    <t>SER</t>
  </si>
  <si>
    <t>NIR</t>
  </si>
  <si>
    <t>CAF</t>
  </si>
  <si>
    <t>OMSP</t>
  </si>
  <si>
    <t>GDT</t>
  </si>
  <si>
    <t>GDMS</t>
  </si>
  <si>
    <t>SUPPORT</t>
  </si>
  <si>
    <t>GDIL</t>
  </si>
  <si>
    <t>CANINEASSIST</t>
  </si>
  <si>
    <t>TRAINEEGDMS</t>
  </si>
  <si>
    <t>PUPDEV</t>
  </si>
  <si>
    <t>OMSISS</t>
  </si>
  <si>
    <t>OPSSMT</t>
  </si>
  <si>
    <t>OMCAS</t>
  </si>
  <si>
    <t>ADULTSERV</t>
  </si>
  <si>
    <t>HEADOFCAS</t>
  </si>
  <si>
    <t>CANINEAFFAIR</t>
  </si>
  <si>
    <t>TRAINEEOMSP</t>
  </si>
  <si>
    <t>CANINETB</t>
  </si>
  <si>
    <t>CANINEHEALTH</t>
  </si>
  <si>
    <t>TBA</t>
  </si>
  <si>
    <t>CHAT</t>
  </si>
  <si>
    <t>SERVMGMT</t>
  </si>
  <si>
    <t>MYSIGHTGUID</t>
  </si>
  <si>
    <t>VOLCONSULT</t>
  </si>
  <si>
    <t>TBC</t>
  </si>
  <si>
    <t>HEADOFSISS</t>
  </si>
  <si>
    <t>OPSDIR</t>
  </si>
  <si>
    <t>CYPSERVICE</t>
  </si>
  <si>
    <t>PDA</t>
  </si>
  <si>
    <t>CUSTOMEYES</t>
  </si>
  <si>
    <t>CYPFAMMAN</t>
  </si>
  <si>
    <t>SERVICEDEV</t>
  </si>
  <si>
    <t>CYPNATOPS</t>
  </si>
  <si>
    <t>CAF=Canine Affairs</t>
  </si>
  <si>
    <t>MID=Midlands</t>
  </si>
  <si>
    <t>NAS=National Services</t>
  </si>
  <si>
    <t>NER=North East</t>
  </si>
  <si>
    <t>NIR=Northern Ireland</t>
  </si>
  <si>
    <t>NWR=North West</t>
  </si>
  <si>
    <t>OPS=Director of Operations</t>
  </si>
  <si>
    <t>SCO=Scotland</t>
  </si>
  <si>
    <t>SEA=South East</t>
  </si>
  <si>
    <t>SWR=South West</t>
  </si>
  <si>
    <t>WAL=Wales</t>
  </si>
  <si>
    <r>
      <t>Guide Dogs Volunteer Claim Form V2021</t>
    </r>
    <r>
      <rPr>
        <b/>
        <sz val="14"/>
        <rFont val="Arial"/>
        <family val="2"/>
      </rPr>
      <t xml:space="preserve">
KEY: Orange = Completed by Volunteer.   GREEN = Completed by Manager</t>
    </r>
  </si>
  <si>
    <t>DOGTRAINING</t>
  </si>
  <si>
    <t>FACILITIESMT</t>
  </si>
  <si>
    <t>MYSIGHTGUIDE</t>
  </si>
  <si>
    <t>SISS</t>
  </si>
  <si>
    <t>STEP</t>
  </si>
  <si>
    <r>
      <t xml:space="preserve">Mileage Rate
</t>
    </r>
    <r>
      <rPr>
        <sz val="8"/>
        <rFont val="Arial"/>
        <family val="2"/>
      </rPr>
      <t xml:space="preserve">
45p/mile to 10K miles,
25p/mile thereafter
Or if you only want to claim for fuel (not wear/tear) put in a lower rate of your choice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</si>
</sst>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dd/mm/yy;@"/>
    <numFmt numFmtId="165" formatCode="0.00_ ;[Red]\-0.00\ "/>
  </numFmts>
  <fonts count="22">
    <font>
      <sz val="12"/>
      <color theme="1"/>
      <name val="Arial"/>
      <family val="2"/>
    </font>
    <font>
      <sz val="12"/>
      <color theme="1"/>
      <name val="Arial"/>
      <family val="2"/>
    </font>
    <font>
      <b/>
      <sz val="20"/>
      <name val="Arial"/>
      <family val="2"/>
    </font>
    <font>
      <b/>
      <sz val="14"/>
      <name val="Arial"/>
      <family val="2"/>
    </font>
    <font>
      <b/>
      <sz val="12"/>
      <name val="Arial"/>
      <family val="2"/>
    </font>
    <font>
      <sz val="9"/>
      <name val="Arial"/>
      <family val="2"/>
    </font>
    <font>
      <sz val="8"/>
      <color indexed="81"/>
      <name val="Tahoma"/>
      <family val="2"/>
    </font>
    <font>
      <b/>
      <sz val="11"/>
      <name val="Arial"/>
      <family val="2"/>
    </font>
    <font>
      <sz val="11"/>
      <name val="Arial"/>
      <family val="2"/>
    </font>
    <font>
      <sz val="11"/>
      <color theme="1"/>
      <name val="Arial"/>
      <family val="2"/>
    </font>
    <font>
      <sz val="11"/>
      <color indexed="9"/>
      <name val="Arial"/>
      <family val="2"/>
    </font>
    <font>
      <sz val="8"/>
      <color theme="1"/>
      <name val="Arial"/>
      <family val="2"/>
    </font>
    <font>
      <b/>
      <sz val="8"/>
      <name val="Arial"/>
      <family val="2"/>
    </font>
    <font>
      <sz val="8"/>
      <name val="Arial"/>
      <family val="2"/>
    </font>
    <font>
      <sz val="10"/>
      <color theme="1"/>
      <name val="Arial"/>
      <family val="2"/>
    </font>
    <font>
      <b/>
      <sz val="12"/>
      <color theme="1"/>
      <name val="Arial"/>
      <family val="2"/>
    </font>
    <font>
      <sz val="12"/>
      <name val="Arial"/>
      <family val="2"/>
    </font>
    <font>
      <sz val="10"/>
      <name val="Arial"/>
      <family val="2"/>
    </font>
    <font>
      <sz val="10"/>
      <color rgb="FF000000"/>
      <name val="Arial"/>
      <family val="2"/>
    </font>
    <font>
      <sz val="10"/>
      <color indexed="8"/>
      <name val="Arial"/>
      <family val="2"/>
    </font>
    <font>
      <sz val="12"/>
      <color theme="1"/>
      <name val="Segoe UI"/>
      <family val="2"/>
    </font>
    <font>
      <sz val="14"/>
      <color theme="1"/>
      <name val="Trebuchet MS"/>
      <family val="2"/>
    </font>
  </fonts>
  <fills count="8">
    <fill>
      <patternFill patternType="none"/>
    </fill>
    <fill>
      <patternFill patternType="gray125"/>
    </fill>
    <fill>
      <patternFill patternType="solid">
        <fgColor theme="0" tint="-4.9989318521683403E-2"/>
        <bgColor indexed="64"/>
      </patternFill>
    </fill>
    <fill>
      <patternFill patternType="solid">
        <fgColor rgb="FFFEF6F0"/>
        <bgColor indexed="64"/>
      </patternFill>
    </fill>
    <fill>
      <patternFill patternType="solid">
        <fgColor rgb="FFE7FDC3"/>
        <bgColor indexed="64"/>
      </patternFill>
    </fill>
    <fill>
      <patternFill patternType="solid">
        <fgColor rgb="FFEAFDCB"/>
        <bgColor indexed="64"/>
      </patternFill>
    </fill>
    <fill>
      <patternFill patternType="solid">
        <fgColor rgb="FFF2FEDE"/>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CAC9D9"/>
      </left>
      <right style="thin">
        <color rgb="FFCAC9D9"/>
      </right>
      <top style="thin">
        <color rgb="FFCAC9D9"/>
      </top>
      <bottom style="thin">
        <color rgb="FFCAC9D9"/>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44" fontId="1" fillId="0" borderId="0" applyFont="0" applyFill="0" applyBorder="0" applyAlignment="0" applyProtection="0"/>
    <xf numFmtId="0" fontId="16" fillId="0" borderId="0"/>
  </cellStyleXfs>
  <cellXfs count="131">
    <xf numFmtId="0" fontId="0" fillId="0" borderId="0" xfId="0"/>
    <xf numFmtId="0" fontId="4" fillId="0" borderId="3" xfId="0" applyFont="1" applyBorder="1" applyProtection="1">
      <protection locked="0"/>
    </xf>
    <xf numFmtId="0" fontId="4" fillId="0" borderId="2" xfId="0" applyFont="1" applyBorder="1" applyProtection="1">
      <protection locked="0"/>
    </xf>
    <xf numFmtId="0" fontId="4" fillId="0" borderId="4" xfId="0" applyFont="1" applyBorder="1" applyProtection="1">
      <protection locked="0"/>
    </xf>
    <xf numFmtId="0" fontId="9" fillId="0" borderId="0" xfId="0" applyFont="1"/>
    <xf numFmtId="0" fontId="11" fillId="0" borderId="0" xfId="0" applyFont="1"/>
    <xf numFmtId="44" fontId="7" fillId="2" borderId="1" xfId="1" applyFont="1" applyFill="1" applyBorder="1" applyProtection="1"/>
    <xf numFmtId="44" fontId="7" fillId="2" borderId="5" xfId="1" applyFont="1" applyFill="1" applyBorder="1" applyProtection="1"/>
    <xf numFmtId="0" fontId="9" fillId="7" borderId="12" xfId="0" applyFont="1" applyFill="1" applyBorder="1"/>
    <xf numFmtId="44" fontId="7" fillId="2" borderId="17" xfId="1" applyFont="1" applyFill="1" applyBorder="1" applyAlignment="1" applyProtection="1">
      <alignment horizontal="left"/>
    </xf>
    <xf numFmtId="0" fontId="11" fillId="0" borderId="0" xfId="0" applyFont="1" applyFill="1"/>
    <xf numFmtId="0" fontId="11" fillId="0" borderId="0" xfId="0" applyFont="1"/>
    <xf numFmtId="0" fontId="14" fillId="0" borderId="0" xfId="0" applyFont="1"/>
    <xf numFmtId="0" fontId="0" fillId="0" borderId="1" xfId="0" applyBorder="1" applyProtection="1">
      <protection locked="0"/>
    </xf>
    <xf numFmtId="0" fontId="1" fillId="0" borderId="0" xfId="0" applyFont="1"/>
    <xf numFmtId="0" fontId="16" fillId="0" borderId="0" xfId="0" applyFont="1"/>
    <xf numFmtId="0" fontId="15" fillId="0" borderId="0" xfId="0" applyFont="1"/>
    <xf numFmtId="0" fontId="17" fillId="0" borderId="0" xfId="0" applyFont="1" applyProtection="1">
      <protection locked="0"/>
    </xf>
    <xf numFmtId="49" fontId="9" fillId="3" borderId="32" xfId="0" applyNumberFormat="1" applyFont="1" applyFill="1" applyBorder="1" applyAlignment="1" applyProtection="1">
      <alignment horizontal="center"/>
      <protection locked="0"/>
    </xf>
    <xf numFmtId="164" fontId="9" fillId="3" borderId="1" xfId="0" applyNumberFormat="1" applyFont="1" applyFill="1" applyBorder="1" applyAlignment="1" applyProtection="1">
      <alignment wrapText="1"/>
      <protection locked="0"/>
    </xf>
    <xf numFmtId="165" fontId="9" fillId="3" borderId="1" xfId="0" applyNumberFormat="1" applyFont="1" applyFill="1" applyBorder="1" applyAlignment="1" applyProtection="1">
      <alignment wrapText="1"/>
      <protection locked="0"/>
    </xf>
    <xf numFmtId="44" fontId="9" fillId="2" borderId="1" xfId="1" applyFont="1" applyFill="1" applyBorder="1" applyAlignment="1" applyProtection="1">
      <alignment wrapText="1"/>
    </xf>
    <xf numFmtId="44" fontId="9" fillId="3" borderId="1" xfId="1" applyFont="1" applyFill="1" applyBorder="1" applyAlignment="1" applyProtection="1">
      <alignment wrapText="1"/>
      <protection locked="0"/>
    </xf>
    <xf numFmtId="44" fontId="9" fillId="3" borderId="5" xfId="1" applyFont="1" applyFill="1" applyBorder="1" applyAlignment="1" applyProtection="1">
      <alignment wrapText="1"/>
      <protection locked="0"/>
    </xf>
    <xf numFmtId="49" fontId="8" fillId="6" borderId="1" xfId="0" applyNumberFormat="1" applyFont="1" applyFill="1" applyBorder="1" applyAlignment="1" applyProtection="1">
      <alignment wrapText="1"/>
      <protection locked="0"/>
    </xf>
    <xf numFmtId="44" fontId="9" fillId="2" borderId="21" xfId="1" applyFont="1" applyFill="1" applyBorder="1" applyAlignment="1" applyProtection="1">
      <alignment horizontal="left" wrapText="1"/>
    </xf>
    <xf numFmtId="0" fontId="9" fillId="0" borderId="0" xfId="0" applyFont="1" applyAlignment="1">
      <alignment wrapText="1"/>
    </xf>
    <xf numFmtId="44" fontId="9" fillId="2" borderId="23" xfId="1" applyFont="1" applyFill="1" applyBorder="1" applyAlignment="1" applyProtection="1">
      <alignment horizontal="left" wrapText="1"/>
    </xf>
    <xf numFmtId="0" fontId="0" fillId="0" borderId="1" xfId="0" applyBorder="1"/>
    <xf numFmtId="0" fontId="20" fillId="0" borderId="0" xfId="0" applyFont="1" applyAlignment="1">
      <alignment vertical="center" wrapText="1"/>
    </xf>
    <xf numFmtId="0" fontId="21" fillId="0" borderId="0" xfId="0" applyFont="1"/>
    <xf numFmtId="0" fontId="14" fillId="0" borderId="24" xfId="0" applyFont="1" applyBorder="1"/>
    <xf numFmtId="0" fontId="7" fillId="0" borderId="37" xfId="0" applyFont="1" applyBorder="1"/>
    <xf numFmtId="0" fontId="7" fillId="0" borderId="38" xfId="0" applyFont="1" applyBorder="1" applyProtection="1">
      <protection locked="0"/>
    </xf>
    <xf numFmtId="0" fontId="7" fillId="0" borderId="27" xfId="0" applyFont="1" applyBorder="1"/>
    <xf numFmtId="0" fontId="7" fillId="0" borderId="31" xfId="0" applyFont="1" applyBorder="1"/>
    <xf numFmtId="0" fontId="12" fillId="0" borderId="1" xfId="0" applyFont="1" applyBorder="1" applyAlignment="1">
      <alignment wrapText="1"/>
    </xf>
    <xf numFmtId="0" fontId="12" fillId="0" borderId="1" xfId="0" applyFont="1" applyBorder="1" applyAlignment="1">
      <alignment vertical="top" wrapText="1"/>
    </xf>
    <xf numFmtId="0" fontId="12" fillId="0" borderId="17" xfId="0" applyFont="1" applyBorder="1" applyAlignment="1">
      <alignment vertical="top" wrapText="1"/>
    </xf>
    <xf numFmtId="0" fontId="12" fillId="0" borderId="17" xfId="0" applyFont="1" applyBorder="1" applyAlignment="1">
      <alignment horizontal="center" vertical="top" wrapText="1"/>
    </xf>
    <xf numFmtId="0" fontId="12" fillId="0" borderId="12" xfId="0" applyFont="1" applyBorder="1" applyAlignment="1">
      <alignment horizontal="center" vertical="top" wrapText="1"/>
    </xf>
    <xf numFmtId="0" fontId="12" fillId="0" borderId="20" xfId="0" applyFont="1" applyBorder="1" applyAlignment="1">
      <alignment horizontal="center" vertical="top" wrapText="1"/>
    </xf>
    <xf numFmtId="0" fontId="12" fillId="0" borderId="1" xfId="0" applyFont="1" applyBorder="1" applyAlignment="1">
      <alignment horizontal="center" wrapText="1"/>
    </xf>
    <xf numFmtId="0" fontId="12" fillId="0" borderId="21" xfId="0" applyFont="1" applyBorder="1" applyAlignment="1">
      <alignment horizontal="center" wrapText="1"/>
    </xf>
    <xf numFmtId="0" fontId="9" fillId="0" borderId="1" xfId="0" applyFont="1" applyBorder="1" applyAlignment="1">
      <alignment wrapText="1"/>
    </xf>
    <xf numFmtId="0" fontId="9" fillId="0" borderId="1" xfId="0" applyFont="1" applyBorder="1"/>
    <xf numFmtId="0" fontId="9" fillId="3" borderId="1" xfId="0" applyFont="1" applyFill="1" applyBorder="1" applyProtection="1">
      <protection locked="0"/>
    </xf>
    <xf numFmtId="0" fontId="9" fillId="0" borderId="1" xfId="0" applyFont="1" applyBorder="1" applyAlignment="1">
      <alignment horizontal="center"/>
    </xf>
    <xf numFmtId="0" fontId="10" fillId="0" borderId="1" xfId="0" applyFont="1" applyBorder="1" applyAlignment="1">
      <alignment horizontal="center"/>
    </xf>
    <xf numFmtId="0" fontId="8" fillId="0" borderId="5" xfId="0" applyFont="1" applyBorder="1" applyAlignment="1">
      <alignment horizontal="center"/>
    </xf>
    <xf numFmtId="0" fontId="8" fillId="0" borderId="20" xfId="0" applyFont="1" applyBorder="1"/>
    <xf numFmtId="0" fontId="8" fillId="0" borderId="1" xfId="0" applyFont="1" applyBorder="1"/>
    <xf numFmtId="0" fontId="9" fillId="0" borderId="21" xfId="0" applyFont="1" applyBorder="1"/>
    <xf numFmtId="0" fontId="9" fillId="0" borderId="1" xfId="0" applyFont="1" applyBorder="1" applyAlignment="1">
      <alignment horizontal="center" vertical="center" wrapText="1"/>
    </xf>
    <xf numFmtId="0" fontId="9" fillId="3" borderId="1" xfId="0" applyFont="1" applyFill="1" applyBorder="1" applyAlignment="1" applyProtection="1">
      <alignment wrapText="1"/>
      <protection locked="0"/>
    </xf>
    <xf numFmtId="0" fontId="8" fillId="6" borderId="20" xfId="0" applyFont="1" applyFill="1" applyBorder="1" applyAlignment="1" applyProtection="1">
      <alignment wrapText="1"/>
      <protection locked="0"/>
    </xf>
    <xf numFmtId="0" fontId="8" fillId="6" borderId="1" xfId="0" applyFont="1" applyFill="1" applyBorder="1" applyAlignment="1" applyProtection="1">
      <alignment horizontal="center" wrapText="1"/>
      <protection locked="0"/>
    </xf>
    <xf numFmtId="0" fontId="8" fillId="6" borderId="22" xfId="0" applyFont="1" applyFill="1" applyBorder="1" applyAlignment="1" applyProtection="1">
      <alignment wrapText="1"/>
      <protection locked="0"/>
    </xf>
    <xf numFmtId="0" fontId="7" fillId="0" borderId="1" xfId="0" applyFont="1" applyBorder="1"/>
    <xf numFmtId="0" fontId="7" fillId="2" borderId="1" xfId="0" applyFont="1" applyFill="1" applyBorder="1"/>
    <xf numFmtId="165" fontId="7" fillId="0" borderId="1" xfId="0" applyNumberFormat="1" applyFont="1" applyBorder="1" applyAlignment="1">
      <alignment horizontal="right"/>
    </xf>
    <xf numFmtId="0" fontId="7" fillId="7" borderId="13" xfId="0" applyFont="1" applyFill="1" applyBorder="1"/>
    <xf numFmtId="0" fontId="7" fillId="0" borderId="13" xfId="0" applyFont="1" applyBorder="1"/>
    <xf numFmtId="0" fontId="9" fillId="0" borderId="1" xfId="0" applyFont="1" applyBorder="1" applyAlignment="1">
      <alignment horizontal="left" vertical="top"/>
    </xf>
    <xf numFmtId="0" fontId="9" fillId="0" borderId="1" xfId="0" applyFont="1" applyBorder="1" applyAlignment="1">
      <alignment vertical="top"/>
    </xf>
    <xf numFmtId="164" fontId="9" fillId="2" borderId="1" xfId="0" applyNumberFormat="1" applyFont="1" applyFill="1" applyBorder="1" applyAlignment="1">
      <alignment horizontal="center"/>
    </xf>
    <xf numFmtId="0" fontId="0" fillId="0" borderId="0" xfId="0" applyAlignment="1">
      <alignment vertical="top" wrapText="1"/>
    </xf>
    <xf numFmtId="0" fontId="0" fillId="0" borderId="0" xfId="0" applyAlignment="1">
      <alignment vertical="top"/>
    </xf>
    <xf numFmtId="0" fontId="5" fillId="0" borderId="0" xfId="0" applyFont="1"/>
    <xf numFmtId="0" fontId="4" fillId="0" borderId="0" xfId="0" applyFont="1"/>
    <xf numFmtId="0" fontId="4" fillId="0" borderId="0" xfId="0" applyFont="1" applyAlignment="1">
      <alignment horizontal="left"/>
    </xf>
    <xf numFmtId="0" fontId="4" fillId="0" borderId="3" xfId="0" applyFont="1" applyBorder="1" applyAlignment="1" applyProtection="1">
      <alignment horizontal="left"/>
      <protection locked="0"/>
    </xf>
    <xf numFmtId="0" fontId="4" fillId="0" borderId="2" xfId="0" applyFont="1" applyBorder="1" applyAlignment="1" applyProtection="1">
      <alignment horizontal="left"/>
      <protection locked="0"/>
    </xf>
    <xf numFmtId="14" fontId="4" fillId="0" borderId="0" xfId="0" applyNumberFormat="1" applyFont="1"/>
    <xf numFmtId="0" fontId="4" fillId="0" borderId="4" xfId="0" applyFont="1" applyBorder="1" applyAlignment="1" applyProtection="1">
      <alignment horizontal="left"/>
      <protection locked="0"/>
    </xf>
    <xf numFmtId="0" fontId="17" fillId="0" borderId="0" xfId="0" applyFont="1"/>
    <xf numFmtId="0" fontId="14" fillId="0" borderId="0" xfId="0" applyFont="1" applyAlignment="1">
      <alignment horizontal="left"/>
    </xf>
    <xf numFmtId="49" fontId="18" fillId="0" borderId="0" xfId="0" applyNumberFormat="1" applyFont="1" applyAlignment="1">
      <alignment horizontal="left"/>
    </xf>
    <xf numFmtId="0" fontId="17" fillId="0" borderId="0" xfId="0" applyFont="1" applyAlignment="1">
      <alignment horizontal="left"/>
    </xf>
    <xf numFmtId="0" fontId="17" fillId="0" borderId="24" xfId="0" applyFont="1" applyBorder="1"/>
    <xf numFmtId="49" fontId="19" fillId="0" borderId="0" xfId="0" applyNumberFormat="1" applyFont="1" applyAlignment="1">
      <alignment horizontal="left"/>
    </xf>
    <xf numFmtId="0" fontId="14" fillId="0" borderId="0" xfId="2" applyFont="1" applyAlignment="1">
      <alignment horizontal="left" shrinkToFit="1"/>
    </xf>
    <xf numFmtId="0" fontId="17" fillId="0" borderId="1" xfId="0" applyFont="1" applyBorder="1"/>
    <xf numFmtId="0" fontId="2" fillId="0" borderId="16" xfId="0" applyFont="1" applyBorder="1" applyAlignment="1">
      <alignment horizontal="center" vertical="top" wrapText="1"/>
    </xf>
    <xf numFmtId="0" fontId="9" fillId="5" borderId="1" xfId="0" applyFont="1" applyFill="1" applyBorder="1" applyAlignment="1">
      <alignment horizontal="center" wrapText="1"/>
    </xf>
    <xf numFmtId="0" fontId="9" fillId="5" borderId="1" xfId="0" applyFont="1" applyFill="1" applyBorder="1" applyAlignment="1" applyProtection="1">
      <alignment horizontal="left" vertical="top"/>
      <protection locked="0"/>
    </xf>
    <xf numFmtId="0" fontId="9" fillId="4" borderId="1" xfId="0" applyFont="1" applyFill="1" applyBorder="1" applyAlignment="1" applyProtection="1">
      <alignment horizontal="center" vertical="top"/>
      <protection locked="0"/>
    </xf>
    <xf numFmtId="0" fontId="9" fillId="0" borderId="1" xfId="0" applyFont="1" applyBorder="1" applyAlignment="1" applyProtection="1">
      <alignment horizontal="left" vertical="center" wrapText="1"/>
      <protection locked="0"/>
    </xf>
    <xf numFmtId="0" fontId="9" fillId="0" borderId="17" xfId="0" applyFont="1" applyBorder="1" applyAlignment="1" applyProtection="1">
      <alignment horizontal="left" vertical="center" wrapText="1"/>
      <protection locked="0"/>
    </xf>
    <xf numFmtId="0" fontId="7" fillId="0" borderId="33" xfId="0" applyFont="1" applyBorder="1" applyAlignment="1" applyProtection="1">
      <alignment horizontal="center" wrapText="1"/>
      <protection locked="0"/>
    </xf>
    <xf numFmtId="0" fontId="7" fillId="0" borderId="34" xfId="0" applyFont="1" applyBorder="1" applyAlignment="1" applyProtection="1">
      <alignment horizontal="center" wrapText="1"/>
      <protection locked="0"/>
    </xf>
    <xf numFmtId="0" fontId="7" fillId="0" borderId="35" xfId="0" applyFont="1" applyBorder="1" applyAlignment="1" applyProtection="1">
      <alignment horizontal="center" wrapText="1"/>
      <protection locked="0"/>
    </xf>
    <xf numFmtId="49" fontId="9" fillId="3" borderId="33" xfId="0" applyNumberFormat="1" applyFont="1" applyFill="1" applyBorder="1" applyAlignment="1" applyProtection="1">
      <alignment horizontal="center"/>
      <protection locked="0"/>
    </xf>
    <xf numFmtId="49" fontId="9" fillId="3" borderId="34" xfId="0" applyNumberFormat="1" applyFont="1" applyFill="1" applyBorder="1" applyAlignment="1" applyProtection="1">
      <alignment horizontal="center"/>
      <protection locked="0"/>
    </xf>
    <xf numFmtId="49" fontId="9" fillId="3" borderId="36" xfId="0" applyNumberFormat="1" applyFont="1" applyFill="1" applyBorder="1" applyAlignment="1" applyProtection="1">
      <alignment horizontal="center"/>
      <protection locked="0"/>
    </xf>
    <xf numFmtId="0" fontId="7" fillId="0" borderId="1" xfId="0" applyFont="1" applyBorder="1" applyAlignment="1">
      <alignment horizontal="center" wrapText="1"/>
    </xf>
    <xf numFmtId="49" fontId="9" fillId="5" borderId="8" xfId="0" applyNumberFormat="1" applyFont="1" applyFill="1" applyBorder="1" applyAlignment="1" applyProtection="1">
      <alignment horizontal="left" vertical="center" wrapText="1"/>
      <protection locked="0"/>
    </xf>
    <xf numFmtId="49" fontId="9" fillId="5" borderId="9" xfId="0" applyNumberFormat="1" applyFont="1" applyFill="1" applyBorder="1" applyAlignment="1" applyProtection="1">
      <alignment horizontal="left" vertical="center" wrapText="1"/>
      <protection locked="0"/>
    </xf>
    <xf numFmtId="49" fontId="9" fillId="5" borderId="10" xfId="0" applyNumberFormat="1" applyFont="1" applyFill="1" applyBorder="1" applyAlignment="1" applyProtection="1">
      <alignment horizontal="left" vertical="center" wrapText="1"/>
      <protection locked="0"/>
    </xf>
    <xf numFmtId="49" fontId="9" fillId="5" borderId="11" xfId="0" applyNumberFormat="1" applyFont="1" applyFill="1" applyBorder="1" applyAlignment="1" applyProtection="1">
      <alignment horizontal="left" vertical="center" wrapText="1"/>
      <protection locked="0"/>
    </xf>
    <xf numFmtId="49" fontId="9" fillId="5" borderId="12" xfId="0" applyNumberFormat="1" applyFont="1" applyFill="1" applyBorder="1" applyAlignment="1" applyProtection="1">
      <alignment horizontal="left" vertical="center" wrapText="1"/>
      <protection locked="0"/>
    </xf>
    <xf numFmtId="49" fontId="9" fillId="5" borderId="13" xfId="0" applyNumberFormat="1" applyFont="1" applyFill="1" applyBorder="1" applyAlignment="1" applyProtection="1">
      <alignment horizontal="left" vertical="center" wrapText="1"/>
      <protection locked="0"/>
    </xf>
    <xf numFmtId="0" fontId="9" fillId="5" borderId="8" xfId="0" applyFont="1" applyFill="1" applyBorder="1" applyAlignment="1">
      <alignment horizontal="left" vertical="top" wrapText="1"/>
    </xf>
    <xf numFmtId="0" fontId="9" fillId="5" borderId="14"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10" xfId="0" applyFont="1" applyFill="1" applyBorder="1" applyAlignment="1">
      <alignment horizontal="left" vertical="top" wrapText="1"/>
    </xf>
    <xf numFmtId="0" fontId="9" fillId="5" borderId="0" xfId="0" applyFont="1" applyFill="1" applyAlignment="1">
      <alignment horizontal="left" vertical="top" wrapText="1"/>
    </xf>
    <xf numFmtId="0" fontId="9" fillId="5" borderId="11" xfId="0" applyFont="1" applyFill="1" applyBorder="1" applyAlignment="1">
      <alignment horizontal="left" vertical="top" wrapText="1"/>
    </xf>
    <xf numFmtId="0" fontId="9" fillId="5" borderId="12" xfId="0" applyFont="1" applyFill="1" applyBorder="1" applyAlignment="1">
      <alignment horizontal="left" vertical="top" wrapText="1"/>
    </xf>
    <xf numFmtId="0" fontId="9" fillId="5" borderId="15" xfId="0" applyFont="1" applyFill="1" applyBorder="1" applyAlignment="1">
      <alignment horizontal="left" vertical="top" wrapText="1"/>
    </xf>
    <xf numFmtId="0" fontId="9" fillId="5" borderId="13" xfId="0" applyFont="1" applyFill="1" applyBorder="1" applyAlignment="1">
      <alignment horizontal="left" vertical="top" wrapText="1"/>
    </xf>
    <xf numFmtId="0" fontId="9" fillId="0" borderId="1" xfId="0" applyFont="1" applyBorder="1" applyAlignment="1">
      <alignment horizontal="center" vertical="top"/>
    </xf>
    <xf numFmtId="0" fontId="9" fillId="5" borderId="1" xfId="0" applyFont="1" applyFill="1" applyBorder="1" applyAlignment="1" applyProtection="1">
      <alignment horizontal="left" vertical="center" wrapText="1"/>
      <protection locked="0"/>
    </xf>
    <xf numFmtId="0" fontId="7" fillId="2" borderId="5" xfId="0" applyFont="1" applyFill="1" applyBorder="1" applyAlignment="1">
      <alignment horizontal="right" wrapText="1"/>
    </xf>
    <xf numFmtId="0" fontId="7" fillId="2" borderId="6" xfId="0" applyFont="1" applyFill="1" applyBorder="1" applyAlignment="1">
      <alignment horizontal="right" wrapText="1"/>
    </xf>
    <xf numFmtId="0" fontId="7" fillId="2" borderId="7" xfId="0" applyFont="1" applyFill="1" applyBorder="1" applyAlignment="1">
      <alignment horizontal="right" wrapText="1"/>
    </xf>
    <xf numFmtId="0" fontId="9" fillId="5" borderId="1" xfId="0" applyFont="1" applyFill="1" applyBorder="1" applyAlignment="1" applyProtection="1">
      <alignment horizontal="center" vertical="top"/>
      <protection locked="0"/>
    </xf>
    <xf numFmtId="0" fontId="7" fillId="0" borderId="25" xfId="0" applyFont="1" applyBorder="1" applyAlignment="1">
      <alignment horizontal="left" wrapText="1"/>
    </xf>
    <xf numFmtId="0" fontId="7" fillId="0" borderId="29" xfId="0" applyFont="1" applyBorder="1" applyAlignment="1">
      <alignment horizontal="left" wrapText="1"/>
    </xf>
    <xf numFmtId="0" fontId="7" fillId="0" borderId="25" xfId="0" applyFont="1" applyBorder="1" applyAlignment="1">
      <alignment horizontal="left"/>
    </xf>
    <xf numFmtId="0" fontId="7" fillId="0" borderId="29" xfId="0" applyFont="1" applyBorder="1" applyAlignment="1">
      <alignment horizontal="left"/>
    </xf>
    <xf numFmtId="0" fontId="7" fillId="3" borderId="25" xfId="0" applyFont="1" applyFill="1" applyBorder="1" applyAlignment="1">
      <alignment horizontal="left" vertical="top" wrapText="1"/>
    </xf>
    <xf numFmtId="0" fontId="7" fillId="3" borderId="29" xfId="0" applyFont="1" applyFill="1" applyBorder="1" applyAlignment="1">
      <alignment horizontal="left" vertical="top" wrapText="1"/>
    </xf>
    <xf numFmtId="0" fontId="7" fillId="3" borderId="26" xfId="0" applyFont="1" applyFill="1" applyBorder="1" applyAlignment="1">
      <alignment horizontal="left" vertical="top" wrapText="1"/>
    </xf>
    <xf numFmtId="14" fontId="8" fillId="0" borderId="0" xfId="0" applyNumberFormat="1" applyFont="1" applyAlignment="1">
      <alignment horizontal="left" wrapText="1"/>
    </xf>
    <xf numFmtId="14" fontId="8" fillId="0" borderId="18" xfId="0" applyNumberFormat="1" applyFont="1" applyBorder="1" applyAlignment="1">
      <alignment horizontal="left" wrapText="1"/>
    </xf>
    <xf numFmtId="14" fontId="8" fillId="0" borderId="15" xfId="0" applyNumberFormat="1" applyFont="1" applyBorder="1" applyAlignment="1">
      <alignment horizontal="left" wrapText="1"/>
    </xf>
    <xf numFmtId="14" fontId="8" fillId="0" borderId="19" xfId="0" applyNumberFormat="1" applyFont="1" applyBorder="1" applyAlignment="1">
      <alignment horizontal="left" wrapText="1"/>
    </xf>
    <xf numFmtId="0" fontId="7" fillId="3" borderId="30" xfId="0" applyFont="1" applyFill="1" applyBorder="1" applyAlignment="1" applyProtection="1">
      <alignment horizontal="left"/>
      <protection locked="0"/>
    </xf>
    <xf numFmtId="0" fontId="7" fillId="3" borderId="28" xfId="0" applyFont="1" applyFill="1" applyBorder="1" applyAlignment="1" applyProtection="1">
      <alignment horizontal="left"/>
      <protection locked="0"/>
    </xf>
    <xf numFmtId="0" fontId="7" fillId="3" borderId="31" xfId="0" applyFont="1" applyFill="1" applyBorder="1" applyAlignment="1" applyProtection="1">
      <alignment horizontal="left"/>
      <protection locked="0"/>
    </xf>
  </cellXfs>
  <cellStyles count="3">
    <cellStyle name="Currency" xfId="1" builtinId="4"/>
    <cellStyle name="Normal" xfId="0" builtinId="0"/>
    <cellStyle name="Normal 3" xfId="2" xr:uid="{00000000-0005-0000-0000-000002000000}"/>
  </cellStyles>
  <dxfs count="0"/>
  <tableStyles count="0" defaultTableStyle="TableStyleMedium2" defaultPivotStyle="PivotStyleLight16"/>
  <colors>
    <mruColors>
      <color rgb="FFFEF6F0"/>
      <color rgb="FFEAFDCB"/>
      <color rgb="FFF2FEDE"/>
      <color rgb="FFFFFFE5"/>
      <color rgb="FFFCE5D4"/>
      <color rgb="FFE7FDC3"/>
      <color rgb="FFD1FC8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74"/>
  <sheetViews>
    <sheetView tabSelected="1" zoomScale="75" zoomScaleNormal="75" workbookViewId="0">
      <selection activeCell="F7" sqref="F7"/>
    </sheetView>
  </sheetViews>
  <sheetFormatPr defaultRowHeight="15" zeroHeight="1"/>
  <cols>
    <col min="1" max="1" width="13.77734375" customWidth="1"/>
    <col min="2" max="2" width="14.6640625" customWidth="1"/>
    <col min="3" max="3" width="47.21875" customWidth="1"/>
    <col min="4" max="4" width="20.44140625" customWidth="1"/>
    <col min="6" max="6" width="13.21875" customWidth="1"/>
    <col min="7" max="7" width="11.6640625" customWidth="1"/>
    <col min="8" max="8" width="12.21875" customWidth="1"/>
    <col min="9" max="9" width="11.33203125" customWidth="1"/>
    <col min="10" max="10" width="11.77734375" customWidth="1"/>
    <col min="11" max="11" width="18.109375" customWidth="1"/>
    <col min="12" max="12" width="20" customWidth="1"/>
    <col min="13" max="13" width="15.21875" customWidth="1"/>
  </cols>
  <sheetData>
    <row r="1" spans="1:13" ht="27" customHeight="1" thickBot="1">
      <c r="A1" s="83" t="s">
        <v>647</v>
      </c>
      <c r="B1" s="83"/>
      <c r="C1" s="83"/>
      <c r="D1" s="83"/>
      <c r="E1" s="83"/>
      <c r="F1" s="83"/>
      <c r="G1" s="83"/>
      <c r="H1" s="83"/>
      <c r="I1" s="83"/>
      <c r="J1" s="83"/>
      <c r="K1" s="83"/>
      <c r="L1" s="83"/>
      <c r="M1" s="83"/>
    </row>
    <row r="2" spans="1:13" ht="110.25" customHeight="1" thickBot="1">
      <c r="A2" s="121" t="s">
        <v>592</v>
      </c>
      <c r="B2" s="122"/>
      <c r="C2" s="122"/>
      <c r="D2" s="122"/>
      <c r="E2" s="122"/>
      <c r="F2" s="122"/>
      <c r="G2" s="122"/>
      <c r="H2" s="122"/>
      <c r="I2" s="122"/>
      <c r="J2" s="122"/>
      <c r="K2" s="122"/>
      <c r="L2" s="122"/>
      <c r="M2" s="123"/>
    </row>
    <row r="3" spans="1:13" s="4" customFormat="1" ht="27.75" customHeight="1" thickBot="1">
      <c r="A3" s="32" t="s">
        <v>589</v>
      </c>
      <c r="B3" s="33"/>
      <c r="C3" s="128"/>
      <c r="D3" s="129"/>
      <c r="E3" s="129"/>
      <c r="F3" s="129"/>
      <c r="G3" s="129"/>
      <c r="H3" s="129"/>
      <c r="I3" s="130"/>
      <c r="J3" s="124" t="s">
        <v>0</v>
      </c>
      <c r="K3" s="124"/>
      <c r="L3" s="124"/>
      <c r="M3" s="125"/>
    </row>
    <row r="4" spans="1:13" s="4" customFormat="1" ht="31.5" customHeight="1" thickBot="1">
      <c r="A4" s="117" t="s">
        <v>585</v>
      </c>
      <c r="B4" s="118"/>
      <c r="C4" s="128"/>
      <c r="D4" s="129"/>
      <c r="E4" s="129"/>
      <c r="F4" s="129"/>
      <c r="G4" s="129"/>
      <c r="H4" s="129"/>
      <c r="I4" s="130"/>
      <c r="J4" s="124"/>
      <c r="K4" s="124"/>
      <c r="L4" s="124"/>
      <c r="M4" s="125"/>
    </row>
    <row r="5" spans="1:13" s="4" customFormat="1" ht="17.25" customHeight="1" thickBot="1">
      <c r="A5" s="119" t="s">
        <v>586</v>
      </c>
      <c r="B5" s="120"/>
      <c r="C5" s="128"/>
      <c r="D5" s="129"/>
      <c r="E5" s="129"/>
      <c r="F5" s="129"/>
      <c r="G5" s="129"/>
      <c r="H5" s="129"/>
      <c r="I5" s="130"/>
      <c r="J5" s="124"/>
      <c r="K5" s="124"/>
      <c r="L5" s="124"/>
      <c r="M5" s="125"/>
    </row>
    <row r="6" spans="1:13" s="4" customFormat="1" ht="28.5" customHeight="1" thickBot="1">
      <c r="A6" s="34" t="s">
        <v>587</v>
      </c>
      <c r="B6" s="35"/>
      <c r="C6" s="18"/>
      <c r="D6" s="89" t="s">
        <v>588</v>
      </c>
      <c r="E6" s="90"/>
      <c r="F6" s="91"/>
      <c r="G6" s="92"/>
      <c r="H6" s="93"/>
      <c r="I6" s="94"/>
      <c r="J6" s="126"/>
      <c r="K6" s="126"/>
      <c r="L6" s="126"/>
      <c r="M6" s="127"/>
    </row>
    <row r="7" spans="1:13" s="5" customFormat="1" ht="123.75">
      <c r="A7" s="36" t="s">
        <v>1</v>
      </c>
      <c r="B7" s="37" t="s">
        <v>202</v>
      </c>
      <c r="C7" s="38" t="s">
        <v>203</v>
      </c>
      <c r="D7" s="38" t="s">
        <v>204</v>
      </c>
      <c r="E7" s="39" t="s">
        <v>205</v>
      </c>
      <c r="F7" s="39" t="s">
        <v>653</v>
      </c>
      <c r="G7" s="39" t="s">
        <v>207</v>
      </c>
      <c r="H7" s="39" t="s">
        <v>208</v>
      </c>
      <c r="I7" s="40" t="s">
        <v>2</v>
      </c>
      <c r="J7" s="41" t="s">
        <v>591</v>
      </c>
      <c r="K7" s="42" t="s">
        <v>209</v>
      </c>
      <c r="L7" s="42" t="s">
        <v>206</v>
      </c>
      <c r="M7" s="43" t="s">
        <v>3</v>
      </c>
    </row>
    <row r="8" spans="1:13" s="4" customFormat="1" ht="14.25">
      <c r="A8" s="44"/>
      <c r="B8" s="44"/>
      <c r="C8" s="45"/>
      <c r="D8" s="45"/>
      <c r="E8" s="46">
        <v>0.01</v>
      </c>
      <c r="F8" s="47">
        <v>0.45</v>
      </c>
      <c r="G8" s="48"/>
      <c r="H8" s="48"/>
      <c r="I8" s="49"/>
      <c r="J8" s="50"/>
      <c r="K8" s="51"/>
      <c r="L8" s="51"/>
      <c r="M8" s="52"/>
    </row>
    <row r="9" spans="1:13" s="26" customFormat="1" ht="14.25">
      <c r="A9" s="53">
        <v>1</v>
      </c>
      <c r="B9" s="19"/>
      <c r="C9" s="54"/>
      <c r="D9" s="54"/>
      <c r="E9" s="54"/>
      <c r="F9" s="20"/>
      <c r="G9" s="21">
        <f>E9*F9</f>
        <v>0</v>
      </c>
      <c r="H9" s="22"/>
      <c r="I9" s="23"/>
      <c r="J9" s="55"/>
      <c r="K9" s="56"/>
      <c r="L9" s="24"/>
      <c r="M9" s="25">
        <f>SUM(G9:I9)</f>
        <v>0</v>
      </c>
    </row>
    <row r="10" spans="1:13" s="26" customFormat="1" ht="14.25">
      <c r="A10" s="53">
        <v>2</v>
      </c>
      <c r="B10" s="19"/>
      <c r="C10" s="54"/>
      <c r="D10" s="54"/>
      <c r="E10" s="54"/>
      <c r="F10" s="20"/>
      <c r="G10" s="21">
        <f t="shared" ref="G10:G28" si="0">E10*F10</f>
        <v>0</v>
      </c>
      <c r="H10" s="22"/>
      <c r="I10" s="23"/>
      <c r="J10" s="55"/>
      <c r="K10" s="56"/>
      <c r="L10" s="24" t="s">
        <v>4</v>
      </c>
      <c r="M10" s="25">
        <f t="shared" ref="M10:M28" si="1">SUM(G10:I10)</f>
        <v>0</v>
      </c>
    </row>
    <row r="11" spans="1:13" s="26" customFormat="1" ht="14.25">
      <c r="A11" s="53">
        <v>3</v>
      </c>
      <c r="B11" s="19"/>
      <c r="C11" s="54"/>
      <c r="D11" s="54"/>
      <c r="E11" s="54"/>
      <c r="F11" s="20"/>
      <c r="G11" s="21">
        <f t="shared" si="0"/>
        <v>0</v>
      </c>
      <c r="H11" s="22"/>
      <c r="I11" s="23"/>
      <c r="J11" s="55"/>
      <c r="K11" s="56"/>
      <c r="L11" s="24" t="s">
        <v>4</v>
      </c>
      <c r="M11" s="25">
        <f t="shared" si="1"/>
        <v>0</v>
      </c>
    </row>
    <row r="12" spans="1:13" s="26" customFormat="1" ht="14.25">
      <c r="A12" s="53">
        <v>4</v>
      </c>
      <c r="B12" s="19"/>
      <c r="C12" s="54"/>
      <c r="D12" s="54"/>
      <c r="E12" s="54"/>
      <c r="F12" s="20"/>
      <c r="G12" s="21">
        <f t="shared" si="0"/>
        <v>0</v>
      </c>
      <c r="H12" s="22"/>
      <c r="I12" s="23"/>
      <c r="J12" s="55"/>
      <c r="K12" s="56"/>
      <c r="L12" s="24" t="s">
        <v>4</v>
      </c>
      <c r="M12" s="25">
        <f t="shared" si="1"/>
        <v>0</v>
      </c>
    </row>
    <row r="13" spans="1:13" s="26" customFormat="1" ht="14.25">
      <c r="A13" s="53">
        <v>5</v>
      </c>
      <c r="B13" s="19"/>
      <c r="C13" s="54"/>
      <c r="D13" s="54"/>
      <c r="E13" s="54"/>
      <c r="F13" s="20"/>
      <c r="G13" s="21">
        <f t="shared" si="0"/>
        <v>0</v>
      </c>
      <c r="H13" s="22"/>
      <c r="I13" s="23"/>
      <c r="J13" s="55"/>
      <c r="K13" s="56"/>
      <c r="L13" s="24" t="s">
        <v>4</v>
      </c>
      <c r="M13" s="25">
        <f t="shared" si="1"/>
        <v>0</v>
      </c>
    </row>
    <row r="14" spans="1:13" s="26" customFormat="1" ht="14.25">
      <c r="A14" s="53">
        <v>6</v>
      </c>
      <c r="B14" s="19"/>
      <c r="C14" s="54"/>
      <c r="D14" s="54"/>
      <c r="E14" s="54"/>
      <c r="F14" s="20"/>
      <c r="G14" s="21">
        <f t="shared" si="0"/>
        <v>0</v>
      </c>
      <c r="H14" s="22"/>
      <c r="I14" s="23"/>
      <c r="J14" s="55"/>
      <c r="K14" s="56"/>
      <c r="L14" s="24" t="s">
        <v>4</v>
      </c>
      <c r="M14" s="25">
        <f t="shared" si="1"/>
        <v>0</v>
      </c>
    </row>
    <row r="15" spans="1:13" s="26" customFormat="1" ht="14.25">
      <c r="A15" s="53">
        <v>7</v>
      </c>
      <c r="B15" s="19"/>
      <c r="C15" s="54"/>
      <c r="D15" s="54"/>
      <c r="E15" s="54"/>
      <c r="F15" s="20"/>
      <c r="G15" s="21">
        <f t="shared" si="0"/>
        <v>0</v>
      </c>
      <c r="H15" s="22"/>
      <c r="I15" s="23"/>
      <c r="J15" s="55"/>
      <c r="K15" s="56"/>
      <c r="L15" s="24" t="s">
        <v>4</v>
      </c>
      <c r="M15" s="25">
        <f t="shared" si="1"/>
        <v>0</v>
      </c>
    </row>
    <row r="16" spans="1:13" s="26" customFormat="1" ht="14.25">
      <c r="A16" s="53">
        <v>8</v>
      </c>
      <c r="B16" s="19"/>
      <c r="C16" s="54"/>
      <c r="D16" s="54"/>
      <c r="E16" s="54"/>
      <c r="F16" s="20"/>
      <c r="G16" s="21">
        <f t="shared" si="0"/>
        <v>0</v>
      </c>
      <c r="H16" s="22"/>
      <c r="I16" s="23"/>
      <c r="J16" s="55"/>
      <c r="K16" s="56"/>
      <c r="L16" s="24" t="s">
        <v>4</v>
      </c>
      <c r="M16" s="25">
        <f t="shared" si="1"/>
        <v>0</v>
      </c>
    </row>
    <row r="17" spans="1:13" s="26" customFormat="1" ht="14.25">
      <c r="A17" s="53">
        <v>9</v>
      </c>
      <c r="B17" s="19"/>
      <c r="C17" s="54"/>
      <c r="D17" s="54"/>
      <c r="E17" s="54"/>
      <c r="F17" s="20"/>
      <c r="G17" s="21">
        <f t="shared" si="0"/>
        <v>0</v>
      </c>
      <c r="H17" s="22"/>
      <c r="I17" s="23"/>
      <c r="J17" s="55"/>
      <c r="K17" s="56"/>
      <c r="L17" s="24" t="s">
        <v>4</v>
      </c>
      <c r="M17" s="25">
        <f t="shared" si="1"/>
        <v>0</v>
      </c>
    </row>
    <row r="18" spans="1:13" s="26" customFormat="1" ht="14.25">
      <c r="A18" s="53">
        <v>10</v>
      </c>
      <c r="B18" s="19"/>
      <c r="C18" s="54"/>
      <c r="D18" s="54"/>
      <c r="E18" s="54"/>
      <c r="F18" s="20"/>
      <c r="G18" s="21">
        <f t="shared" si="0"/>
        <v>0</v>
      </c>
      <c r="H18" s="22"/>
      <c r="I18" s="23"/>
      <c r="J18" s="55"/>
      <c r="K18" s="56"/>
      <c r="L18" s="24" t="s">
        <v>4</v>
      </c>
      <c r="M18" s="25">
        <f t="shared" si="1"/>
        <v>0</v>
      </c>
    </row>
    <row r="19" spans="1:13" s="26" customFormat="1" ht="14.25">
      <c r="A19" s="53">
        <v>11</v>
      </c>
      <c r="B19" s="19"/>
      <c r="C19" s="54"/>
      <c r="D19" s="54"/>
      <c r="E19" s="54"/>
      <c r="F19" s="20"/>
      <c r="G19" s="21">
        <f t="shared" si="0"/>
        <v>0</v>
      </c>
      <c r="H19" s="22"/>
      <c r="I19" s="23"/>
      <c r="J19" s="55"/>
      <c r="K19" s="56"/>
      <c r="L19" s="24" t="s">
        <v>4</v>
      </c>
      <c r="M19" s="25">
        <f t="shared" si="1"/>
        <v>0</v>
      </c>
    </row>
    <row r="20" spans="1:13" s="26" customFormat="1" ht="14.25">
      <c r="A20" s="53">
        <v>12</v>
      </c>
      <c r="B20" s="19"/>
      <c r="C20" s="54"/>
      <c r="D20" s="54"/>
      <c r="E20" s="54"/>
      <c r="F20" s="20"/>
      <c r="G20" s="21">
        <f t="shared" si="0"/>
        <v>0</v>
      </c>
      <c r="H20" s="22"/>
      <c r="I20" s="23"/>
      <c r="J20" s="55"/>
      <c r="K20" s="56"/>
      <c r="L20" s="24" t="s">
        <v>4</v>
      </c>
      <c r="M20" s="25">
        <f t="shared" si="1"/>
        <v>0</v>
      </c>
    </row>
    <row r="21" spans="1:13" s="26" customFormat="1" ht="14.25">
      <c r="A21" s="53">
        <v>13</v>
      </c>
      <c r="B21" s="19"/>
      <c r="C21" s="54"/>
      <c r="D21" s="54"/>
      <c r="E21" s="54"/>
      <c r="F21" s="20"/>
      <c r="G21" s="21">
        <f t="shared" si="0"/>
        <v>0</v>
      </c>
      <c r="H21" s="22"/>
      <c r="I21" s="23"/>
      <c r="J21" s="55"/>
      <c r="K21" s="56"/>
      <c r="L21" s="24" t="s">
        <v>4</v>
      </c>
      <c r="M21" s="25">
        <f t="shared" si="1"/>
        <v>0</v>
      </c>
    </row>
    <row r="22" spans="1:13" s="26" customFormat="1" ht="14.25">
      <c r="A22" s="53">
        <v>14</v>
      </c>
      <c r="B22" s="19"/>
      <c r="C22" s="54"/>
      <c r="D22" s="54"/>
      <c r="E22" s="54"/>
      <c r="F22" s="20"/>
      <c r="G22" s="21">
        <f t="shared" si="0"/>
        <v>0</v>
      </c>
      <c r="H22" s="22"/>
      <c r="I22" s="23"/>
      <c r="J22" s="55"/>
      <c r="K22" s="56"/>
      <c r="L22" s="24" t="s">
        <v>4</v>
      </c>
      <c r="M22" s="25">
        <f t="shared" si="1"/>
        <v>0</v>
      </c>
    </row>
    <row r="23" spans="1:13" s="26" customFormat="1" ht="14.25">
      <c r="A23" s="53">
        <v>15</v>
      </c>
      <c r="B23" s="19"/>
      <c r="C23" s="54"/>
      <c r="D23" s="54"/>
      <c r="E23" s="54"/>
      <c r="F23" s="20"/>
      <c r="G23" s="21">
        <f t="shared" si="0"/>
        <v>0</v>
      </c>
      <c r="H23" s="22"/>
      <c r="I23" s="23"/>
      <c r="J23" s="55"/>
      <c r="K23" s="56"/>
      <c r="L23" s="24" t="s">
        <v>4</v>
      </c>
      <c r="M23" s="25">
        <f t="shared" si="1"/>
        <v>0</v>
      </c>
    </row>
    <row r="24" spans="1:13" s="26" customFormat="1" ht="14.25">
      <c r="A24" s="53">
        <v>16</v>
      </c>
      <c r="B24" s="19"/>
      <c r="C24" s="54"/>
      <c r="D24" s="54"/>
      <c r="E24" s="54"/>
      <c r="F24" s="20"/>
      <c r="G24" s="21">
        <f t="shared" si="0"/>
        <v>0</v>
      </c>
      <c r="H24" s="22"/>
      <c r="I24" s="23"/>
      <c r="J24" s="55"/>
      <c r="K24" s="56"/>
      <c r="L24" s="24" t="s">
        <v>4</v>
      </c>
      <c r="M24" s="25">
        <f t="shared" si="1"/>
        <v>0</v>
      </c>
    </row>
    <row r="25" spans="1:13" s="26" customFormat="1" ht="14.25">
      <c r="A25" s="53">
        <v>17</v>
      </c>
      <c r="B25" s="19"/>
      <c r="C25" s="54"/>
      <c r="D25" s="54"/>
      <c r="E25" s="54"/>
      <c r="F25" s="20"/>
      <c r="G25" s="21">
        <f t="shared" si="0"/>
        <v>0</v>
      </c>
      <c r="H25" s="22"/>
      <c r="I25" s="23"/>
      <c r="J25" s="55"/>
      <c r="K25" s="56"/>
      <c r="L25" s="24" t="s">
        <v>4</v>
      </c>
      <c r="M25" s="25">
        <f t="shared" si="1"/>
        <v>0</v>
      </c>
    </row>
    <row r="26" spans="1:13" s="26" customFormat="1" ht="14.25">
      <c r="A26" s="53">
        <v>18</v>
      </c>
      <c r="B26" s="19"/>
      <c r="C26" s="54"/>
      <c r="D26" s="54"/>
      <c r="E26" s="54"/>
      <c r="F26" s="20"/>
      <c r="G26" s="21">
        <f t="shared" si="0"/>
        <v>0</v>
      </c>
      <c r="H26" s="22"/>
      <c r="I26" s="23"/>
      <c r="J26" s="55"/>
      <c r="K26" s="56"/>
      <c r="L26" s="24" t="s">
        <v>4</v>
      </c>
      <c r="M26" s="25">
        <f t="shared" si="1"/>
        <v>0</v>
      </c>
    </row>
    <row r="27" spans="1:13" s="26" customFormat="1" ht="14.25">
      <c r="A27" s="53">
        <v>19</v>
      </c>
      <c r="B27" s="19"/>
      <c r="C27" s="54"/>
      <c r="D27" s="54"/>
      <c r="E27" s="54"/>
      <c r="F27" s="20"/>
      <c r="G27" s="21">
        <f t="shared" si="0"/>
        <v>0</v>
      </c>
      <c r="H27" s="22"/>
      <c r="I27" s="23"/>
      <c r="J27" s="55"/>
      <c r="K27" s="56"/>
      <c r="L27" s="24" t="s">
        <v>4</v>
      </c>
      <c r="M27" s="25">
        <f t="shared" si="1"/>
        <v>0</v>
      </c>
    </row>
    <row r="28" spans="1:13" s="26" customFormat="1" thickBot="1">
      <c r="A28" s="53">
        <v>20</v>
      </c>
      <c r="B28" s="19"/>
      <c r="C28" s="54"/>
      <c r="D28" s="54"/>
      <c r="E28" s="54"/>
      <c r="F28" s="20"/>
      <c r="G28" s="21">
        <f t="shared" si="0"/>
        <v>0</v>
      </c>
      <c r="H28" s="22"/>
      <c r="I28" s="23"/>
      <c r="J28" s="57"/>
      <c r="K28" s="56"/>
      <c r="L28" s="24" t="s">
        <v>4</v>
      </c>
      <c r="M28" s="27">
        <f t="shared" si="1"/>
        <v>0</v>
      </c>
    </row>
    <row r="29" spans="1:13" s="4" customFormat="1" ht="22.5" customHeight="1">
      <c r="A29" s="58" t="s">
        <v>5</v>
      </c>
      <c r="B29" s="113" t="s">
        <v>6</v>
      </c>
      <c r="C29" s="114"/>
      <c r="D29" s="115"/>
      <c r="E29" s="59">
        <f>SUM(E8:E28)</f>
        <v>0.01</v>
      </c>
      <c r="F29" s="60" t="s">
        <v>7</v>
      </c>
      <c r="G29" s="6">
        <f>SUM(G9:G28)</f>
        <v>0</v>
      </c>
      <c r="H29" s="6">
        <f>SUM(H9:H28)</f>
        <v>0</v>
      </c>
      <c r="I29" s="7">
        <f>SUM(I9:I28)</f>
        <v>0</v>
      </c>
      <c r="J29" s="8"/>
      <c r="K29" s="61"/>
      <c r="L29" s="62" t="s">
        <v>8</v>
      </c>
      <c r="M29" s="9">
        <f>SUM(M9:M28)</f>
        <v>0</v>
      </c>
    </row>
    <row r="30" spans="1:13" s="4" customFormat="1" ht="14.25" customHeight="1">
      <c r="A30" s="87" t="s">
        <v>583</v>
      </c>
      <c r="B30" s="87"/>
      <c r="C30" s="87"/>
      <c r="D30" s="87"/>
      <c r="E30" s="87"/>
      <c r="F30" s="87"/>
      <c r="G30" s="87"/>
      <c r="H30" s="87"/>
      <c r="I30" s="87"/>
      <c r="J30" s="88"/>
      <c r="K30" s="88"/>
      <c r="L30" s="87"/>
      <c r="M30" s="87"/>
    </row>
    <row r="31" spans="1:13" s="4" customFormat="1" ht="27.75" customHeight="1">
      <c r="A31" s="87"/>
      <c r="B31" s="87"/>
      <c r="C31" s="87"/>
      <c r="D31" s="87"/>
      <c r="E31" s="87"/>
      <c r="F31" s="87"/>
      <c r="G31" s="87"/>
      <c r="H31" s="87"/>
      <c r="I31" s="87"/>
      <c r="J31" s="87"/>
      <c r="K31" s="87"/>
      <c r="L31" s="87"/>
      <c r="M31" s="87"/>
    </row>
    <row r="32" spans="1:13" s="4" customFormat="1" ht="14.25" customHeight="1">
      <c r="A32" s="95" t="s">
        <v>14</v>
      </c>
      <c r="B32" s="95"/>
      <c r="C32" s="96"/>
      <c r="D32" s="97"/>
      <c r="E32" s="102" t="s">
        <v>590</v>
      </c>
      <c r="F32" s="103"/>
      <c r="G32" s="103"/>
      <c r="H32" s="103"/>
      <c r="I32" s="103"/>
      <c r="J32" s="104"/>
      <c r="K32" s="111" t="s">
        <v>9</v>
      </c>
      <c r="L32" s="116"/>
      <c r="M32" s="116"/>
    </row>
    <row r="33" spans="1:13" s="4" customFormat="1" ht="14.25" customHeight="1">
      <c r="A33" s="95"/>
      <c r="B33" s="95"/>
      <c r="C33" s="98"/>
      <c r="D33" s="99"/>
      <c r="E33" s="105"/>
      <c r="F33" s="106"/>
      <c r="G33" s="106"/>
      <c r="H33" s="106"/>
      <c r="I33" s="106"/>
      <c r="J33" s="107"/>
      <c r="K33" s="111"/>
      <c r="L33" s="116"/>
      <c r="M33" s="116"/>
    </row>
    <row r="34" spans="1:13" s="4" customFormat="1" ht="14.25" customHeight="1">
      <c r="A34" s="95"/>
      <c r="B34" s="95"/>
      <c r="C34" s="100"/>
      <c r="D34" s="101"/>
      <c r="E34" s="105"/>
      <c r="F34" s="106"/>
      <c r="G34" s="106"/>
      <c r="H34" s="106"/>
      <c r="I34" s="106"/>
      <c r="J34" s="107"/>
      <c r="K34" s="111" t="s">
        <v>10</v>
      </c>
      <c r="L34" s="116"/>
      <c r="M34" s="116"/>
    </row>
    <row r="35" spans="1:13" s="4" customFormat="1" ht="14.25" customHeight="1">
      <c r="A35" s="95" t="s">
        <v>201</v>
      </c>
      <c r="B35" s="95"/>
      <c r="C35" s="112"/>
      <c r="D35" s="112"/>
      <c r="E35" s="105"/>
      <c r="F35" s="106"/>
      <c r="G35" s="106"/>
      <c r="H35" s="106"/>
      <c r="I35" s="106"/>
      <c r="J35" s="107"/>
      <c r="K35" s="111"/>
      <c r="L35" s="116"/>
      <c r="M35" s="116"/>
    </row>
    <row r="36" spans="1:13" s="4" customFormat="1" ht="18.75" customHeight="1">
      <c r="A36" s="95"/>
      <c r="B36" s="95"/>
      <c r="C36" s="112"/>
      <c r="D36" s="112"/>
      <c r="E36" s="108"/>
      <c r="F36" s="109"/>
      <c r="G36" s="109"/>
      <c r="H36" s="109"/>
      <c r="I36" s="109"/>
      <c r="J36" s="110"/>
      <c r="K36" s="63" t="s">
        <v>11</v>
      </c>
      <c r="L36" s="85"/>
      <c r="M36" s="85"/>
    </row>
    <row r="37" spans="1:13" s="4" customFormat="1" ht="20.25" customHeight="1">
      <c r="A37" s="95"/>
      <c r="B37" s="95"/>
      <c r="C37" s="112"/>
      <c r="D37" s="112"/>
      <c r="E37" s="64" t="s">
        <v>12</v>
      </c>
      <c r="F37" s="86"/>
      <c r="G37" s="86"/>
      <c r="H37" s="86"/>
      <c r="I37" s="86"/>
      <c r="J37" s="86"/>
      <c r="K37" s="95" t="s">
        <v>13</v>
      </c>
      <c r="L37" s="95"/>
      <c r="M37" s="65">
        <f>MAX(B9:B28)</f>
        <v>0</v>
      </c>
    </row>
    <row r="38" spans="1:13" s="4" customFormat="1" ht="22.5" customHeight="1">
      <c r="A38" s="84" t="s">
        <v>15</v>
      </c>
      <c r="B38" s="84"/>
      <c r="C38" s="84"/>
      <c r="D38" s="84"/>
      <c r="E38" s="84"/>
      <c r="F38" s="84"/>
      <c r="G38" s="84"/>
      <c r="H38" s="84"/>
      <c r="I38" s="84"/>
      <c r="J38" s="84"/>
      <c r="K38" s="84"/>
      <c r="L38" s="84"/>
      <c r="M38" s="84"/>
    </row>
    <row r="39" spans="1:13">
      <c r="E39" s="66"/>
      <c r="F39" s="67"/>
      <c r="G39" s="67"/>
      <c r="H39" s="67"/>
      <c r="I39" s="67"/>
      <c r="J39" s="67"/>
      <c r="K39" s="67"/>
      <c r="L39" s="68"/>
      <c r="M39" s="68"/>
    </row>
    <row r="40" spans="1:13" ht="16.5" thickBot="1">
      <c r="A40" s="69" t="s">
        <v>4</v>
      </c>
      <c r="C40" s="69" t="s">
        <v>200</v>
      </c>
      <c r="D40" s="16" t="s">
        <v>560</v>
      </c>
      <c r="F40" s="69" t="s">
        <v>4</v>
      </c>
      <c r="H40" s="70" t="s">
        <v>559</v>
      </c>
      <c r="I40" s="70"/>
      <c r="J40" s="70"/>
      <c r="L40" s="68" t="s">
        <v>4</v>
      </c>
      <c r="M40" s="68"/>
    </row>
    <row r="41" spans="1:13" ht="15.75">
      <c r="A41" s="69"/>
      <c r="C41" s="1"/>
      <c r="D41" s="13" t="s">
        <v>4</v>
      </c>
      <c r="F41" s="69"/>
      <c r="H41" s="71"/>
      <c r="I41" s="70"/>
      <c r="J41" s="70"/>
      <c r="L41" s="68"/>
      <c r="M41" s="68"/>
    </row>
    <row r="42" spans="1:13" ht="15.75">
      <c r="A42" s="69"/>
      <c r="C42" s="2"/>
      <c r="D42" s="2"/>
      <c r="F42" s="69"/>
      <c r="H42" s="72"/>
      <c r="I42" s="70"/>
      <c r="J42" s="70"/>
      <c r="L42" s="68"/>
      <c r="M42" s="68"/>
    </row>
    <row r="43" spans="1:13" ht="16.5" thickBot="1">
      <c r="A43" s="73">
        <v>43885</v>
      </c>
      <c r="C43" s="3"/>
      <c r="D43" s="3" t="s">
        <v>4</v>
      </c>
      <c r="F43" s="69"/>
      <c r="H43" s="74"/>
      <c r="I43" s="70"/>
      <c r="J43" s="70"/>
      <c r="L43" s="68"/>
      <c r="M43" s="68"/>
    </row>
    <row r="44" spans="1:13" ht="15" hidden="1" customHeight="1">
      <c r="C44" s="11" t="s">
        <v>19</v>
      </c>
      <c r="D44" s="14"/>
      <c r="H44" s="75" t="s">
        <v>417</v>
      </c>
    </row>
    <row r="45" spans="1:13" ht="15" hidden="1" customHeight="1">
      <c r="C45" s="11" t="s">
        <v>22</v>
      </c>
      <c r="D45" t="s">
        <v>102</v>
      </c>
      <c r="H45" s="75" t="s">
        <v>210</v>
      </c>
    </row>
    <row r="46" spans="1:13" ht="15" hidden="1" customHeight="1">
      <c r="C46" s="11" t="s">
        <v>21</v>
      </c>
      <c r="D46" t="s">
        <v>491</v>
      </c>
      <c r="H46" s="75" t="s">
        <v>211</v>
      </c>
    </row>
    <row r="47" spans="1:13" ht="15" hidden="1" customHeight="1">
      <c r="C47" s="11" t="s">
        <v>20</v>
      </c>
      <c r="D47" t="s">
        <v>103</v>
      </c>
      <c r="H47" s="75" t="s">
        <v>212</v>
      </c>
    </row>
    <row r="48" spans="1:13" ht="15" hidden="1" customHeight="1">
      <c r="C48" s="11" t="s">
        <v>16</v>
      </c>
      <c r="D48" t="s">
        <v>492</v>
      </c>
      <c r="H48" s="75" t="s">
        <v>213</v>
      </c>
    </row>
    <row r="49" spans="3:8" ht="15" hidden="1" customHeight="1">
      <c r="C49" s="11" t="s">
        <v>18</v>
      </c>
      <c r="D49" t="s">
        <v>493</v>
      </c>
      <c r="H49" s="75" t="s">
        <v>214</v>
      </c>
    </row>
    <row r="50" spans="3:8" ht="15" hidden="1" customHeight="1">
      <c r="C50" s="11" t="s">
        <v>17</v>
      </c>
      <c r="D50" t="s">
        <v>494</v>
      </c>
      <c r="H50" s="76" t="s">
        <v>516</v>
      </c>
    </row>
    <row r="51" spans="3:8" ht="15" hidden="1" customHeight="1">
      <c r="C51" s="11" t="s">
        <v>503</v>
      </c>
      <c r="D51" t="s">
        <v>104</v>
      </c>
      <c r="H51" s="75" t="s">
        <v>23</v>
      </c>
    </row>
    <row r="52" spans="3:8" ht="15" hidden="1" customHeight="1">
      <c r="D52" t="s">
        <v>495</v>
      </c>
      <c r="H52" s="12" t="s">
        <v>561</v>
      </c>
    </row>
    <row r="53" spans="3:8" ht="15" hidden="1" customHeight="1">
      <c r="D53" t="s">
        <v>496</v>
      </c>
      <c r="H53" s="75" t="s">
        <v>24</v>
      </c>
    </row>
    <row r="54" spans="3:8" ht="17.25" hidden="1" customHeight="1">
      <c r="D54" s="29" t="s">
        <v>636</v>
      </c>
      <c r="H54" s="75" t="s">
        <v>215</v>
      </c>
    </row>
    <row r="55" spans="3:8" ht="15" hidden="1" customHeight="1">
      <c r="D55" t="s">
        <v>105</v>
      </c>
      <c r="H55" s="75" t="s">
        <v>216</v>
      </c>
    </row>
    <row r="56" spans="3:8" ht="15" hidden="1" customHeight="1">
      <c r="D56" t="s">
        <v>106</v>
      </c>
      <c r="H56" s="12" t="s">
        <v>562</v>
      </c>
    </row>
    <row r="57" spans="3:8" ht="15" hidden="1" customHeight="1">
      <c r="D57" t="s">
        <v>107</v>
      </c>
      <c r="H57" s="75" t="s">
        <v>418</v>
      </c>
    </row>
    <row r="58" spans="3:8" ht="15" hidden="1" customHeight="1">
      <c r="D58" t="s">
        <v>108</v>
      </c>
      <c r="H58" s="12" t="s">
        <v>563</v>
      </c>
    </row>
    <row r="59" spans="3:8" ht="15" hidden="1" customHeight="1">
      <c r="D59" t="s">
        <v>109</v>
      </c>
      <c r="H59" s="75" t="s">
        <v>419</v>
      </c>
    </row>
    <row r="60" spans="3:8" ht="15" hidden="1" customHeight="1">
      <c r="D60" t="s">
        <v>110</v>
      </c>
      <c r="H60" s="75" t="s">
        <v>25</v>
      </c>
    </row>
    <row r="61" spans="3:8" ht="15" hidden="1" customHeight="1">
      <c r="D61" t="s">
        <v>111</v>
      </c>
      <c r="H61" s="75" t="s">
        <v>420</v>
      </c>
    </row>
    <row r="62" spans="3:8" ht="15" hidden="1" customHeight="1">
      <c r="D62" t="s">
        <v>112</v>
      </c>
      <c r="H62" s="75" t="s">
        <v>421</v>
      </c>
    </row>
    <row r="63" spans="3:8" ht="15" hidden="1" customHeight="1">
      <c r="D63" t="s">
        <v>113</v>
      </c>
      <c r="H63" s="75" t="s">
        <v>422</v>
      </c>
    </row>
    <row r="64" spans="3:8" ht="15" hidden="1" customHeight="1">
      <c r="D64" t="s">
        <v>504</v>
      </c>
      <c r="H64" s="75" t="s">
        <v>217</v>
      </c>
    </row>
    <row r="65" spans="4:8" ht="15" hidden="1" customHeight="1">
      <c r="D65" t="s">
        <v>114</v>
      </c>
      <c r="H65" s="75" t="s">
        <v>26</v>
      </c>
    </row>
    <row r="66" spans="4:8" ht="15" hidden="1" customHeight="1">
      <c r="D66" t="s">
        <v>497</v>
      </c>
      <c r="H66" s="75" t="s">
        <v>218</v>
      </c>
    </row>
    <row r="67" spans="4:8" ht="15" hidden="1" customHeight="1">
      <c r="D67" t="s">
        <v>115</v>
      </c>
      <c r="H67" s="75" t="s">
        <v>219</v>
      </c>
    </row>
    <row r="68" spans="4:8" ht="15" hidden="1" customHeight="1">
      <c r="D68" t="s">
        <v>116</v>
      </c>
      <c r="H68" t="s">
        <v>610</v>
      </c>
    </row>
    <row r="69" spans="4:8" ht="15" hidden="1" customHeight="1">
      <c r="D69" t="s">
        <v>505</v>
      </c>
      <c r="H69" s="75" t="s">
        <v>220</v>
      </c>
    </row>
    <row r="70" spans="4:8" ht="15" hidden="1" customHeight="1">
      <c r="D70" t="s">
        <v>117</v>
      </c>
      <c r="H70" s="75" t="s">
        <v>221</v>
      </c>
    </row>
    <row r="71" spans="4:8" ht="15" hidden="1" customHeight="1">
      <c r="D71" t="s">
        <v>506</v>
      </c>
      <c r="H71" s="75" t="s">
        <v>222</v>
      </c>
    </row>
    <row r="72" spans="4:8" ht="15" hidden="1" customHeight="1">
      <c r="D72" s="15" t="s">
        <v>507</v>
      </c>
      <c r="H72" s="75" t="s">
        <v>27</v>
      </c>
    </row>
    <row r="73" spans="4:8" ht="15" hidden="1" customHeight="1">
      <c r="D73" t="s">
        <v>508</v>
      </c>
      <c r="H73" s="75" t="s">
        <v>223</v>
      </c>
    </row>
    <row r="74" spans="4:8" ht="15" hidden="1" customHeight="1">
      <c r="D74" t="s">
        <v>118</v>
      </c>
      <c r="H74" s="12" t="s">
        <v>564</v>
      </c>
    </row>
    <row r="75" spans="4:8" ht="15" hidden="1" customHeight="1">
      <c r="D75" t="s">
        <v>119</v>
      </c>
      <c r="H75" s="75" t="s">
        <v>423</v>
      </c>
    </row>
    <row r="76" spans="4:8" ht="15" hidden="1" customHeight="1">
      <c r="D76" t="s">
        <v>509</v>
      </c>
      <c r="H76" s="75" t="s">
        <v>224</v>
      </c>
    </row>
    <row r="77" spans="4:8" ht="15" hidden="1" customHeight="1">
      <c r="D77" t="s">
        <v>120</v>
      </c>
      <c r="H77" s="75" t="s">
        <v>225</v>
      </c>
    </row>
    <row r="78" spans="4:8" ht="15" hidden="1" customHeight="1">
      <c r="D78" t="s">
        <v>498</v>
      </c>
      <c r="H78" s="75" t="s">
        <v>28</v>
      </c>
    </row>
    <row r="79" spans="4:8" ht="15" hidden="1" customHeight="1">
      <c r="D79" t="s">
        <v>121</v>
      </c>
      <c r="H79" s="75" t="s">
        <v>226</v>
      </c>
    </row>
    <row r="80" spans="4:8" ht="15" hidden="1" customHeight="1">
      <c r="D80" t="s">
        <v>122</v>
      </c>
      <c r="H80" s="75" t="s">
        <v>227</v>
      </c>
    </row>
    <row r="81" spans="4:8" ht="15" hidden="1" customHeight="1">
      <c r="D81" t="s">
        <v>123</v>
      </c>
      <c r="H81" s="75" t="s">
        <v>424</v>
      </c>
    </row>
    <row r="82" spans="4:8" ht="15" hidden="1" customHeight="1">
      <c r="D82" t="s">
        <v>499</v>
      </c>
      <c r="H82" s="75" t="s">
        <v>228</v>
      </c>
    </row>
    <row r="83" spans="4:8" ht="15" hidden="1" customHeight="1">
      <c r="D83" t="s">
        <v>124</v>
      </c>
      <c r="H83" s="75" t="s">
        <v>29</v>
      </c>
    </row>
    <row r="84" spans="4:8" ht="15" hidden="1" customHeight="1">
      <c r="D84" t="s">
        <v>500</v>
      </c>
      <c r="H84" s="75" t="s">
        <v>229</v>
      </c>
    </row>
    <row r="85" spans="4:8" ht="15" hidden="1" customHeight="1">
      <c r="D85" t="s">
        <v>125</v>
      </c>
      <c r="H85" s="75" t="s">
        <v>230</v>
      </c>
    </row>
    <row r="86" spans="4:8" ht="15" hidden="1" customHeight="1">
      <c r="D86" t="s">
        <v>126</v>
      </c>
      <c r="H86" s="75" t="s">
        <v>231</v>
      </c>
    </row>
    <row r="87" spans="4:8" ht="15" hidden="1" customHeight="1">
      <c r="D87" t="s">
        <v>127</v>
      </c>
      <c r="H87" s="75" t="s">
        <v>232</v>
      </c>
    </row>
    <row r="88" spans="4:8" ht="15" hidden="1" customHeight="1">
      <c r="D88" t="s">
        <v>128</v>
      </c>
      <c r="H88" s="75" t="s">
        <v>233</v>
      </c>
    </row>
    <row r="89" spans="4:8" ht="15" hidden="1" customHeight="1">
      <c r="D89" t="s">
        <v>129</v>
      </c>
      <c r="H89" s="75" t="s">
        <v>234</v>
      </c>
    </row>
    <row r="90" spans="4:8" ht="15" hidden="1" customHeight="1">
      <c r="D90" t="s">
        <v>130</v>
      </c>
      <c r="H90" s="75" t="s">
        <v>235</v>
      </c>
    </row>
    <row r="91" spans="4:8" ht="15" hidden="1" customHeight="1">
      <c r="D91" t="s">
        <v>131</v>
      </c>
      <c r="H91" s="75" t="s">
        <v>236</v>
      </c>
    </row>
    <row r="92" spans="4:8" ht="15" hidden="1" customHeight="1">
      <c r="D92" t="s">
        <v>132</v>
      </c>
      <c r="H92" s="75" t="s">
        <v>425</v>
      </c>
    </row>
    <row r="93" spans="4:8" ht="15" hidden="1" customHeight="1">
      <c r="D93" t="s">
        <v>133</v>
      </c>
      <c r="H93" s="75" t="s">
        <v>237</v>
      </c>
    </row>
    <row r="94" spans="4:8" ht="15" hidden="1" customHeight="1">
      <c r="D94" t="s">
        <v>134</v>
      </c>
      <c r="H94" s="75" t="s">
        <v>30</v>
      </c>
    </row>
    <row r="95" spans="4:8" ht="15" hidden="1" customHeight="1">
      <c r="D95" t="s">
        <v>135</v>
      </c>
      <c r="H95" s="75" t="s">
        <v>426</v>
      </c>
    </row>
    <row r="96" spans="4:8" ht="15" hidden="1" customHeight="1">
      <c r="D96" t="s">
        <v>136</v>
      </c>
      <c r="H96" s="77" t="s">
        <v>517</v>
      </c>
    </row>
    <row r="97" spans="4:8" ht="15" hidden="1" customHeight="1">
      <c r="D97" t="s">
        <v>137</v>
      </c>
      <c r="H97" s="75" t="s">
        <v>238</v>
      </c>
    </row>
    <row r="98" spans="4:8" ht="15" hidden="1" customHeight="1">
      <c r="D98" t="s">
        <v>138</v>
      </c>
      <c r="H98" s="75" t="s">
        <v>31</v>
      </c>
    </row>
    <row r="99" spans="4:8" ht="15" hidden="1" customHeight="1">
      <c r="D99" t="s">
        <v>139</v>
      </c>
      <c r="H99" s="75" t="s">
        <v>239</v>
      </c>
    </row>
    <row r="100" spans="4:8" ht="15" hidden="1" customHeight="1">
      <c r="D100" t="s">
        <v>140</v>
      </c>
      <c r="H100" s="75" t="s">
        <v>240</v>
      </c>
    </row>
    <row r="101" spans="4:8" ht="15" hidden="1" customHeight="1">
      <c r="D101" t="s">
        <v>141</v>
      </c>
      <c r="H101" s="75" t="s">
        <v>427</v>
      </c>
    </row>
    <row r="102" spans="4:8" ht="15" hidden="1" customHeight="1">
      <c r="D102" t="s">
        <v>142</v>
      </c>
      <c r="H102" s="75" t="s">
        <v>428</v>
      </c>
    </row>
    <row r="103" spans="4:8" ht="15" hidden="1" customHeight="1">
      <c r="D103" t="s">
        <v>143</v>
      </c>
      <c r="H103" s="75" t="s">
        <v>429</v>
      </c>
    </row>
    <row r="104" spans="4:8" ht="15" hidden="1" customHeight="1">
      <c r="D104" t="s">
        <v>144</v>
      </c>
      <c r="H104" s="75" t="s">
        <v>430</v>
      </c>
    </row>
    <row r="105" spans="4:8" ht="15" hidden="1" customHeight="1">
      <c r="D105" t="s">
        <v>145</v>
      </c>
      <c r="H105" s="75" t="s">
        <v>241</v>
      </c>
    </row>
    <row r="106" spans="4:8" ht="15" hidden="1" customHeight="1">
      <c r="D106" t="s">
        <v>146</v>
      </c>
      <c r="H106" s="75" t="s">
        <v>242</v>
      </c>
    </row>
    <row r="107" spans="4:8" ht="15" hidden="1" customHeight="1">
      <c r="D107" t="s">
        <v>147</v>
      </c>
      <c r="H107" s="75" t="s">
        <v>243</v>
      </c>
    </row>
    <row r="108" spans="4:8" ht="15" hidden="1" customHeight="1">
      <c r="D108" t="s">
        <v>148</v>
      </c>
      <c r="H108" s="75" t="s">
        <v>244</v>
      </c>
    </row>
    <row r="109" spans="4:8" ht="15" hidden="1" customHeight="1">
      <c r="D109" t="s">
        <v>149</v>
      </c>
      <c r="H109" s="75" t="s">
        <v>245</v>
      </c>
    </row>
    <row r="110" spans="4:8" ht="15" hidden="1" customHeight="1">
      <c r="D110" t="s">
        <v>150</v>
      </c>
      <c r="H110" s="75" t="s">
        <v>246</v>
      </c>
    </row>
    <row r="111" spans="4:8" ht="15" hidden="1" customHeight="1">
      <c r="D111" t="s">
        <v>151</v>
      </c>
      <c r="H111" s="75" t="s">
        <v>247</v>
      </c>
    </row>
    <row r="112" spans="4:8" ht="15" hidden="1" customHeight="1">
      <c r="D112" t="s">
        <v>152</v>
      </c>
      <c r="H112" s="75" t="s">
        <v>248</v>
      </c>
    </row>
    <row r="113" spans="4:8" ht="15" hidden="1" customHeight="1">
      <c r="D113" t="s">
        <v>153</v>
      </c>
      <c r="H113" s="75" t="s">
        <v>249</v>
      </c>
    </row>
    <row r="114" spans="4:8" ht="15" hidden="1" customHeight="1">
      <c r="D114" t="s">
        <v>154</v>
      </c>
      <c r="H114" s="75" t="s">
        <v>32</v>
      </c>
    </row>
    <row r="115" spans="4:8" ht="15" hidden="1" customHeight="1">
      <c r="D115" t="s">
        <v>155</v>
      </c>
      <c r="H115" s="75" t="s">
        <v>33</v>
      </c>
    </row>
    <row r="116" spans="4:8" ht="15" hidden="1" customHeight="1">
      <c r="D116" t="s">
        <v>156</v>
      </c>
      <c r="H116" s="75" t="s">
        <v>34</v>
      </c>
    </row>
    <row r="117" spans="4:8" ht="15" hidden="1" customHeight="1">
      <c r="D117" t="s">
        <v>157</v>
      </c>
      <c r="H117" s="75" t="s">
        <v>431</v>
      </c>
    </row>
    <row r="118" spans="4:8" ht="15" hidden="1" customHeight="1">
      <c r="D118" t="s">
        <v>158</v>
      </c>
      <c r="H118" s="12" t="s">
        <v>565</v>
      </c>
    </row>
    <row r="119" spans="4:8" ht="15" hidden="1" customHeight="1">
      <c r="D119" t="s">
        <v>159</v>
      </c>
      <c r="H119" s="75" t="s">
        <v>432</v>
      </c>
    </row>
    <row r="120" spans="4:8" ht="15" hidden="1" customHeight="1">
      <c r="D120" t="s">
        <v>160</v>
      </c>
      <c r="H120" s="75" t="s">
        <v>35</v>
      </c>
    </row>
    <row r="121" spans="4:8" ht="15" hidden="1" customHeight="1">
      <c r="D121" t="s">
        <v>161</v>
      </c>
      <c r="H121" s="75" t="s">
        <v>250</v>
      </c>
    </row>
    <row r="122" spans="4:8" ht="15" hidden="1" customHeight="1">
      <c r="D122" t="s">
        <v>162</v>
      </c>
      <c r="H122" s="75" t="s">
        <v>251</v>
      </c>
    </row>
    <row r="123" spans="4:8" ht="15" hidden="1" customHeight="1">
      <c r="D123" t="s">
        <v>163</v>
      </c>
      <c r="H123" s="75" t="s">
        <v>252</v>
      </c>
    </row>
    <row r="124" spans="4:8" ht="15" hidden="1" customHeight="1">
      <c r="D124" t="s">
        <v>510</v>
      </c>
      <c r="H124" s="75" t="s">
        <v>433</v>
      </c>
    </row>
    <row r="125" spans="4:8" ht="17.25" hidden="1" customHeight="1">
      <c r="D125" s="29" t="s">
        <v>637</v>
      </c>
      <c r="H125" s="75" t="s">
        <v>434</v>
      </c>
    </row>
    <row r="126" spans="4:8" ht="15" hidden="1" customHeight="1">
      <c r="D126" t="s">
        <v>164</v>
      </c>
      <c r="H126" s="75" t="s">
        <v>253</v>
      </c>
    </row>
    <row r="127" spans="4:8" ht="15" hidden="1" customHeight="1">
      <c r="D127" t="s">
        <v>165</v>
      </c>
      <c r="H127" s="75" t="s">
        <v>254</v>
      </c>
    </row>
    <row r="128" spans="4:8" ht="15" hidden="1" customHeight="1">
      <c r="D128" t="s">
        <v>166</v>
      </c>
      <c r="H128" s="78" t="s">
        <v>518</v>
      </c>
    </row>
    <row r="129" spans="4:8" ht="15" hidden="1" customHeight="1">
      <c r="D129" t="s">
        <v>167</v>
      </c>
      <c r="H129" s="78" t="s">
        <v>519</v>
      </c>
    </row>
    <row r="130" spans="4:8" ht="15" hidden="1" customHeight="1">
      <c r="D130" t="s">
        <v>168</v>
      </c>
      <c r="H130" s="78" t="s">
        <v>520</v>
      </c>
    </row>
    <row r="131" spans="4:8" ht="17.25" hidden="1" customHeight="1">
      <c r="D131" s="29" t="s">
        <v>638</v>
      </c>
      <c r="H131" s="78" t="s">
        <v>521</v>
      </c>
    </row>
    <row r="132" spans="4:8" ht="15" hidden="1" customHeight="1">
      <c r="D132" t="s">
        <v>169</v>
      </c>
      <c r="H132" s="78" t="s">
        <v>522</v>
      </c>
    </row>
    <row r="133" spans="4:8" ht="17.25" hidden="1" customHeight="1">
      <c r="D133" s="29" t="s">
        <v>639</v>
      </c>
      <c r="H133" s="78" t="s">
        <v>523</v>
      </c>
    </row>
    <row r="134" spans="4:8" ht="15" hidden="1" customHeight="1">
      <c r="D134" t="s">
        <v>170</v>
      </c>
      <c r="H134" s="78" t="s">
        <v>524</v>
      </c>
    </row>
    <row r="135" spans="4:8" ht="17.25" hidden="1" customHeight="1">
      <c r="D135" s="29" t="s">
        <v>640</v>
      </c>
      <c r="H135" s="78" t="s">
        <v>525</v>
      </c>
    </row>
    <row r="136" spans="4:8" ht="15" hidden="1" customHeight="1">
      <c r="D136" t="s">
        <v>171</v>
      </c>
      <c r="H136" s="78" t="s">
        <v>526</v>
      </c>
    </row>
    <row r="137" spans="4:8" ht="17.25" hidden="1" customHeight="1">
      <c r="D137" s="29" t="s">
        <v>641</v>
      </c>
      <c r="H137" s="78" t="s">
        <v>527</v>
      </c>
    </row>
    <row r="138" spans="4:8" ht="15" hidden="1" customHeight="1">
      <c r="D138" t="s">
        <v>172</v>
      </c>
      <c r="H138" s="75" t="s">
        <v>36</v>
      </c>
    </row>
    <row r="139" spans="4:8" ht="34.5" hidden="1" customHeight="1">
      <c r="D139" s="29" t="s">
        <v>642</v>
      </c>
      <c r="H139" s="75" t="s">
        <v>255</v>
      </c>
    </row>
    <row r="140" spans="4:8" ht="15" hidden="1" customHeight="1">
      <c r="D140" t="s">
        <v>173</v>
      </c>
      <c r="H140" s="75" t="s">
        <v>256</v>
      </c>
    </row>
    <row r="141" spans="4:8" ht="15" hidden="1" customHeight="1">
      <c r="D141" t="s">
        <v>174</v>
      </c>
      <c r="H141" s="75" t="s">
        <v>257</v>
      </c>
    </row>
    <row r="142" spans="4:8" ht="15" hidden="1" customHeight="1">
      <c r="D142" t="s">
        <v>175</v>
      </c>
      <c r="H142" s="75" t="s">
        <v>258</v>
      </c>
    </row>
    <row r="143" spans="4:8" ht="15" hidden="1" customHeight="1">
      <c r="D143" t="s">
        <v>511</v>
      </c>
      <c r="H143" s="75" t="s">
        <v>259</v>
      </c>
    </row>
    <row r="144" spans="4:8" ht="15" hidden="1" customHeight="1">
      <c r="D144" t="s">
        <v>176</v>
      </c>
      <c r="H144" s="75" t="s">
        <v>37</v>
      </c>
    </row>
    <row r="145" spans="4:8" ht="15" hidden="1" customHeight="1">
      <c r="D145" t="s">
        <v>177</v>
      </c>
      <c r="H145" s="75" t="s">
        <v>260</v>
      </c>
    </row>
    <row r="146" spans="4:8" ht="15" hidden="1" customHeight="1">
      <c r="D146" t="s">
        <v>178</v>
      </c>
      <c r="H146" s="75" t="s">
        <v>261</v>
      </c>
    </row>
    <row r="147" spans="4:8" ht="15" hidden="1" customHeight="1">
      <c r="D147" t="s">
        <v>179</v>
      </c>
      <c r="H147" s="75" t="s">
        <v>262</v>
      </c>
    </row>
    <row r="148" spans="4:8" ht="15" hidden="1" customHeight="1">
      <c r="D148" t="s">
        <v>180</v>
      </c>
      <c r="H148" s="75" t="s">
        <v>435</v>
      </c>
    </row>
    <row r="149" spans="4:8" ht="15" hidden="1" customHeight="1">
      <c r="D149" t="s">
        <v>181</v>
      </c>
      <c r="H149" s="75" t="s">
        <v>648</v>
      </c>
    </row>
    <row r="150" spans="4:8" ht="15" hidden="1" customHeight="1">
      <c r="D150" t="s">
        <v>182</v>
      </c>
      <c r="H150" s="75" t="s">
        <v>436</v>
      </c>
    </row>
    <row r="151" spans="4:8" ht="15" hidden="1" customHeight="1">
      <c r="D151" t="s">
        <v>183</v>
      </c>
      <c r="H151" s="75" t="s">
        <v>528</v>
      </c>
    </row>
    <row r="152" spans="4:8" ht="15" hidden="1" customHeight="1">
      <c r="D152" t="s">
        <v>184</v>
      </c>
      <c r="H152" s="75" t="s">
        <v>529</v>
      </c>
    </row>
    <row r="153" spans="4:8" ht="15" hidden="1" customHeight="1">
      <c r="D153" t="s">
        <v>185</v>
      </c>
      <c r="H153" s="75" t="s">
        <v>530</v>
      </c>
    </row>
    <row r="154" spans="4:8" ht="15" hidden="1" customHeight="1">
      <c r="D154" t="s">
        <v>186</v>
      </c>
      <c r="H154" s="75" t="s">
        <v>531</v>
      </c>
    </row>
    <row r="155" spans="4:8" ht="15" hidden="1" customHeight="1">
      <c r="D155" t="s">
        <v>187</v>
      </c>
      <c r="H155" s="75" t="s">
        <v>532</v>
      </c>
    </row>
    <row r="156" spans="4:8" ht="17.25" hidden="1" customHeight="1">
      <c r="D156" s="29" t="s">
        <v>643</v>
      </c>
      <c r="H156" s="75" t="s">
        <v>533</v>
      </c>
    </row>
    <row r="157" spans="4:8" ht="17.25" hidden="1" customHeight="1">
      <c r="D157" s="29" t="s">
        <v>644</v>
      </c>
      <c r="H157" s="75" t="s">
        <v>534</v>
      </c>
    </row>
    <row r="158" spans="4:8" ht="15" hidden="1" customHeight="1">
      <c r="D158" t="s">
        <v>512</v>
      </c>
      <c r="H158" s="75" t="s">
        <v>535</v>
      </c>
    </row>
    <row r="159" spans="4:8" ht="15" hidden="1" customHeight="1">
      <c r="D159" t="s">
        <v>188</v>
      </c>
      <c r="H159" s="75" t="s">
        <v>536</v>
      </c>
    </row>
    <row r="160" spans="4:8" ht="15" hidden="1" customHeight="1">
      <c r="D160" t="s">
        <v>189</v>
      </c>
      <c r="H160" s="75" t="s">
        <v>537</v>
      </c>
    </row>
    <row r="161" spans="4:8" ht="15" hidden="1" customHeight="1">
      <c r="D161" t="s">
        <v>190</v>
      </c>
      <c r="H161" s="75" t="s">
        <v>538</v>
      </c>
    </row>
    <row r="162" spans="4:8" ht="15" hidden="1" customHeight="1">
      <c r="D162" t="s">
        <v>191</v>
      </c>
      <c r="H162" s="75" t="s">
        <v>539</v>
      </c>
    </row>
    <row r="163" spans="4:8" ht="15" hidden="1" customHeight="1">
      <c r="D163" t="s">
        <v>192</v>
      </c>
      <c r="H163" s="75" t="s">
        <v>540</v>
      </c>
    </row>
    <row r="164" spans="4:8" ht="15" hidden="1" customHeight="1">
      <c r="D164" t="s">
        <v>193</v>
      </c>
      <c r="H164" s="75" t="s">
        <v>541</v>
      </c>
    </row>
    <row r="165" spans="4:8" ht="15" hidden="1" customHeight="1">
      <c r="D165" t="s">
        <v>501</v>
      </c>
      <c r="H165" s="75" t="s">
        <v>542</v>
      </c>
    </row>
    <row r="166" spans="4:8" ht="15" hidden="1" customHeight="1">
      <c r="D166" t="s">
        <v>194</v>
      </c>
      <c r="H166" s="75" t="s">
        <v>543</v>
      </c>
    </row>
    <row r="167" spans="4:8" ht="15" hidden="1" customHeight="1">
      <c r="D167" t="s">
        <v>195</v>
      </c>
      <c r="H167" s="75" t="s">
        <v>544</v>
      </c>
    </row>
    <row r="168" spans="4:8" ht="17.25" hidden="1" customHeight="1">
      <c r="D168" s="29" t="s">
        <v>645</v>
      </c>
      <c r="H168" s="75" t="s">
        <v>545</v>
      </c>
    </row>
    <row r="169" spans="4:8" ht="15" hidden="1" customHeight="1">
      <c r="D169" t="s">
        <v>196</v>
      </c>
      <c r="H169" s="75" t="s">
        <v>546</v>
      </c>
    </row>
    <row r="170" spans="4:8" ht="15" hidden="1" customHeight="1">
      <c r="D170" t="s">
        <v>502</v>
      </c>
      <c r="H170" s="75" t="s">
        <v>547</v>
      </c>
    </row>
    <row r="171" spans="4:8" ht="15" hidden="1" customHeight="1">
      <c r="D171" t="s">
        <v>197</v>
      </c>
      <c r="H171" s="75" t="s">
        <v>437</v>
      </c>
    </row>
    <row r="172" spans="4:8" ht="15" hidden="1" customHeight="1">
      <c r="D172" t="s">
        <v>513</v>
      </c>
      <c r="H172" s="75" t="s">
        <v>438</v>
      </c>
    </row>
    <row r="173" spans="4:8" ht="15" hidden="1" customHeight="1">
      <c r="D173" t="s">
        <v>198</v>
      </c>
      <c r="H173" s="75" t="s">
        <v>439</v>
      </c>
    </row>
    <row r="174" spans="4:8" ht="15" hidden="1" customHeight="1">
      <c r="D174" t="s">
        <v>514</v>
      </c>
      <c r="H174" s="75" t="s">
        <v>440</v>
      </c>
    </row>
    <row r="175" spans="4:8" ht="15" hidden="1" customHeight="1">
      <c r="D175" t="s">
        <v>199</v>
      </c>
      <c r="H175" s="75" t="s">
        <v>441</v>
      </c>
    </row>
    <row r="176" spans="4:8" ht="17.25" hidden="1" customHeight="1">
      <c r="D176" s="29" t="s">
        <v>646</v>
      </c>
      <c r="H176" s="12" t="s">
        <v>566</v>
      </c>
    </row>
    <row r="177" spans="4:8" ht="15" hidden="1" customHeight="1">
      <c r="D177" t="s">
        <v>515</v>
      </c>
      <c r="H177" s="75" t="s">
        <v>442</v>
      </c>
    </row>
    <row r="178" spans="4:8" ht="15" hidden="1" customHeight="1">
      <c r="H178" s="75" t="s">
        <v>443</v>
      </c>
    </row>
    <row r="179" spans="4:8" ht="15" hidden="1" customHeight="1">
      <c r="H179" s="75" t="s">
        <v>444</v>
      </c>
    </row>
    <row r="180" spans="4:8" ht="15" hidden="1" customHeight="1">
      <c r="H180" s="75" t="s">
        <v>445</v>
      </c>
    </row>
    <row r="181" spans="4:8" ht="15" hidden="1" customHeight="1">
      <c r="H181" s="75" t="s">
        <v>263</v>
      </c>
    </row>
    <row r="182" spans="4:8" ht="15" hidden="1" customHeight="1">
      <c r="H182" s="75" t="s">
        <v>264</v>
      </c>
    </row>
    <row r="183" spans="4:8" ht="15" hidden="1" customHeight="1">
      <c r="H183" s="75" t="s">
        <v>265</v>
      </c>
    </row>
    <row r="184" spans="4:8" ht="15" hidden="1" customHeight="1">
      <c r="H184" s="75" t="s">
        <v>266</v>
      </c>
    </row>
    <row r="185" spans="4:8" ht="15" hidden="1" customHeight="1">
      <c r="H185" s="75" t="s">
        <v>267</v>
      </c>
    </row>
    <row r="186" spans="4:8" ht="15" hidden="1" customHeight="1">
      <c r="H186" s="75" t="s">
        <v>38</v>
      </c>
    </row>
    <row r="187" spans="4:8" ht="15" hidden="1" customHeight="1">
      <c r="H187" s="75" t="s">
        <v>268</v>
      </c>
    </row>
    <row r="188" spans="4:8" ht="15" hidden="1" customHeight="1">
      <c r="H188" s="75" t="s">
        <v>39</v>
      </c>
    </row>
    <row r="189" spans="4:8" ht="15" hidden="1" customHeight="1">
      <c r="H189" s="75" t="s">
        <v>269</v>
      </c>
    </row>
    <row r="190" spans="4:8" ht="15" hidden="1" customHeight="1">
      <c r="H190" s="12" t="s">
        <v>567</v>
      </c>
    </row>
    <row r="191" spans="4:8" ht="18.75" hidden="1" customHeight="1">
      <c r="H191" s="75" t="s">
        <v>446</v>
      </c>
    </row>
    <row r="192" spans="4:8" ht="15" hidden="1" customHeight="1">
      <c r="H192" s="30" t="s">
        <v>649</v>
      </c>
    </row>
    <row r="193" spans="8:8" ht="15" hidden="1" customHeight="1">
      <c r="H193" s="75" t="s">
        <v>40</v>
      </c>
    </row>
    <row r="194" spans="8:8" ht="15" hidden="1" customHeight="1">
      <c r="H194" s="75" t="s">
        <v>41</v>
      </c>
    </row>
    <row r="195" spans="8:8" ht="15" hidden="1" customHeight="1">
      <c r="H195" s="75" t="s">
        <v>42</v>
      </c>
    </row>
    <row r="196" spans="8:8" ht="15" hidden="1" customHeight="1">
      <c r="H196" s="75" t="s">
        <v>43</v>
      </c>
    </row>
    <row r="197" spans="8:8" ht="15" hidden="1" customHeight="1">
      <c r="H197" s="75" t="s">
        <v>44</v>
      </c>
    </row>
    <row r="198" spans="8:8" ht="15" hidden="1" customHeight="1">
      <c r="H198" s="75" t="s">
        <v>45</v>
      </c>
    </row>
    <row r="199" spans="8:8" ht="15" hidden="1" customHeight="1">
      <c r="H199" s="75" t="s">
        <v>46</v>
      </c>
    </row>
    <row r="200" spans="8:8" ht="15" hidden="1" customHeight="1">
      <c r="H200" s="75" t="s">
        <v>47</v>
      </c>
    </row>
    <row r="201" spans="8:8" ht="15" hidden="1" customHeight="1">
      <c r="H201" s="75" t="s">
        <v>48</v>
      </c>
    </row>
    <row r="202" spans="8:8" ht="15" hidden="1" customHeight="1">
      <c r="H202" s="75" t="s">
        <v>49</v>
      </c>
    </row>
    <row r="203" spans="8:8" ht="15" hidden="1" customHeight="1">
      <c r="H203" s="75" t="s">
        <v>50</v>
      </c>
    </row>
    <row r="204" spans="8:8" ht="15" hidden="1" customHeight="1">
      <c r="H204" s="75" t="s">
        <v>270</v>
      </c>
    </row>
    <row r="205" spans="8:8" ht="15" hidden="1" customHeight="1">
      <c r="H205" s="75" t="s">
        <v>51</v>
      </c>
    </row>
    <row r="206" spans="8:8" ht="15" hidden="1" customHeight="1">
      <c r="H206" s="75" t="s">
        <v>271</v>
      </c>
    </row>
    <row r="207" spans="8:8" ht="15" hidden="1" customHeight="1">
      <c r="H207" s="75" t="s">
        <v>272</v>
      </c>
    </row>
    <row r="208" spans="8:8" ht="15" hidden="1" customHeight="1">
      <c r="H208" s="75" t="s">
        <v>52</v>
      </c>
    </row>
    <row r="209" spans="8:8" ht="15" hidden="1" customHeight="1">
      <c r="H209" s="12" t="s">
        <v>568</v>
      </c>
    </row>
    <row r="210" spans="8:8" ht="15" hidden="1" customHeight="1">
      <c r="H210" s="75" t="s">
        <v>53</v>
      </c>
    </row>
    <row r="211" spans="8:8" ht="15" hidden="1" customHeight="1">
      <c r="H211" s="75" t="s">
        <v>273</v>
      </c>
    </row>
    <row r="212" spans="8:8" ht="15" hidden="1" customHeight="1">
      <c r="H212" s="75" t="s">
        <v>447</v>
      </c>
    </row>
    <row r="213" spans="8:8" ht="15" hidden="1" customHeight="1">
      <c r="H213" s="75" t="s">
        <v>54</v>
      </c>
    </row>
    <row r="214" spans="8:8" ht="15" hidden="1" customHeight="1">
      <c r="H214" s="75" t="s">
        <v>274</v>
      </c>
    </row>
    <row r="215" spans="8:8" ht="15" hidden="1" customHeight="1">
      <c r="H215" s="75" t="s">
        <v>275</v>
      </c>
    </row>
    <row r="216" spans="8:8" ht="15" hidden="1" customHeight="1">
      <c r="H216" s="75" t="s">
        <v>276</v>
      </c>
    </row>
    <row r="217" spans="8:8" ht="15" hidden="1" customHeight="1">
      <c r="H217" s="75" t="s">
        <v>55</v>
      </c>
    </row>
    <row r="218" spans="8:8" ht="15" hidden="1" customHeight="1">
      <c r="H218" s="75" t="s">
        <v>277</v>
      </c>
    </row>
    <row r="219" spans="8:8" ht="15" hidden="1" customHeight="1">
      <c r="H219" s="75" t="s">
        <v>278</v>
      </c>
    </row>
    <row r="220" spans="8:8" ht="15" hidden="1" customHeight="1">
      <c r="H220" s="75" t="s">
        <v>279</v>
      </c>
    </row>
    <row r="221" spans="8:8" ht="15" hidden="1" customHeight="1">
      <c r="H221" s="75" t="s">
        <v>280</v>
      </c>
    </row>
    <row r="222" spans="8:8" ht="15" hidden="1" customHeight="1">
      <c r="H222" s="75" t="s">
        <v>448</v>
      </c>
    </row>
    <row r="223" spans="8:8" ht="15" hidden="1" customHeight="1">
      <c r="H223" s="17" t="s">
        <v>548</v>
      </c>
    </row>
    <row r="224" spans="8:8" ht="15" hidden="1" customHeight="1">
      <c r="H224" t="s">
        <v>609</v>
      </c>
    </row>
    <row r="225" spans="8:8" ht="15" hidden="1" customHeight="1">
      <c r="H225" s="75" t="s">
        <v>449</v>
      </c>
    </row>
    <row r="226" spans="8:8" ht="15" hidden="1" customHeight="1">
      <c r="H226" s="75" t="s">
        <v>450</v>
      </c>
    </row>
    <row r="227" spans="8:8" ht="15" hidden="1" customHeight="1">
      <c r="H227" s="75" t="s">
        <v>281</v>
      </c>
    </row>
    <row r="228" spans="8:8" ht="15" hidden="1" customHeight="1">
      <c r="H228" t="s">
        <v>607</v>
      </c>
    </row>
    <row r="229" spans="8:8" ht="15" hidden="1" customHeight="1">
      <c r="H229" s="75" t="s">
        <v>56</v>
      </c>
    </row>
    <row r="230" spans="8:8" ht="15" hidden="1" customHeight="1">
      <c r="H230" t="s">
        <v>606</v>
      </c>
    </row>
    <row r="231" spans="8:8" ht="15" hidden="1" customHeight="1">
      <c r="H231" s="75" t="s">
        <v>451</v>
      </c>
    </row>
    <row r="232" spans="8:8" ht="15" hidden="1" customHeight="1">
      <c r="H232" s="75" t="s">
        <v>452</v>
      </c>
    </row>
    <row r="233" spans="8:8" ht="15" hidden="1" customHeight="1">
      <c r="H233" s="12" t="s">
        <v>569</v>
      </c>
    </row>
    <row r="234" spans="8:8" ht="15" hidden="1" customHeight="1">
      <c r="H234" s="75" t="s">
        <v>282</v>
      </c>
    </row>
    <row r="235" spans="8:8" ht="15" hidden="1" customHeight="1">
      <c r="H235" s="75" t="s">
        <v>617</v>
      </c>
    </row>
    <row r="236" spans="8:8" ht="15" hidden="1" customHeight="1">
      <c r="H236" s="75" t="s">
        <v>453</v>
      </c>
    </row>
    <row r="237" spans="8:8" ht="15" hidden="1" customHeight="1">
      <c r="H237" s="75" t="s">
        <v>454</v>
      </c>
    </row>
    <row r="238" spans="8:8" ht="15" hidden="1" customHeight="1">
      <c r="H238" s="75" t="s">
        <v>57</v>
      </c>
    </row>
    <row r="239" spans="8:8" ht="15" hidden="1" customHeight="1">
      <c r="H239" s="75" t="s">
        <v>628</v>
      </c>
    </row>
    <row r="240" spans="8:8" ht="15" hidden="1" customHeight="1">
      <c r="H240" s="75" t="s">
        <v>455</v>
      </c>
    </row>
    <row r="241" spans="8:8" ht="15" hidden="1" customHeight="1">
      <c r="H241" s="75" t="s">
        <v>58</v>
      </c>
    </row>
    <row r="242" spans="8:8" ht="15" hidden="1" customHeight="1">
      <c r="H242" s="75" t="s">
        <v>59</v>
      </c>
    </row>
    <row r="243" spans="8:8" ht="15" hidden="1" customHeight="1">
      <c r="H243" s="75" t="s">
        <v>283</v>
      </c>
    </row>
    <row r="244" spans="8:8" ht="15" hidden="1" customHeight="1">
      <c r="H244" s="75" t="s">
        <v>456</v>
      </c>
    </row>
    <row r="245" spans="8:8" ht="15" hidden="1" customHeight="1">
      <c r="H245" s="75" t="s">
        <v>284</v>
      </c>
    </row>
    <row r="246" spans="8:8" ht="15" hidden="1" customHeight="1">
      <c r="H246" s="75" t="s">
        <v>285</v>
      </c>
    </row>
    <row r="247" spans="8:8" ht="15" hidden="1" customHeight="1">
      <c r="H247" s="12" t="s">
        <v>570</v>
      </c>
    </row>
    <row r="248" spans="8:8" ht="15" hidden="1" customHeight="1">
      <c r="H248" s="75" t="s">
        <v>457</v>
      </c>
    </row>
    <row r="249" spans="8:8" ht="15" hidden="1" customHeight="1">
      <c r="H249" s="75" t="s">
        <v>458</v>
      </c>
    </row>
    <row r="250" spans="8:8" ht="15" hidden="1" customHeight="1">
      <c r="H250" s="75" t="s">
        <v>459</v>
      </c>
    </row>
    <row r="251" spans="8:8" ht="15" hidden="1" customHeight="1">
      <c r="H251" s="75" t="s">
        <v>460</v>
      </c>
    </row>
    <row r="252" spans="8:8" ht="15" hidden="1" customHeight="1">
      <c r="H252" s="75" t="s">
        <v>60</v>
      </c>
    </row>
    <row r="253" spans="8:8" ht="15" hidden="1" customHeight="1">
      <c r="H253" s="75" t="s">
        <v>61</v>
      </c>
    </row>
    <row r="254" spans="8:8" ht="15" hidden="1" customHeight="1">
      <c r="H254" s="78" t="s">
        <v>549</v>
      </c>
    </row>
    <row r="255" spans="8:8" ht="15" hidden="1" customHeight="1">
      <c r="H255" s="75" t="s">
        <v>62</v>
      </c>
    </row>
    <row r="256" spans="8:8" ht="15" hidden="1" customHeight="1">
      <c r="H256" s="75" t="s">
        <v>63</v>
      </c>
    </row>
    <row r="257" spans="8:8" ht="15" hidden="1" customHeight="1">
      <c r="H257" s="75" t="s">
        <v>64</v>
      </c>
    </row>
    <row r="258" spans="8:8" ht="15" hidden="1" customHeight="1">
      <c r="H258" s="75" t="s">
        <v>65</v>
      </c>
    </row>
    <row r="259" spans="8:8" ht="15" hidden="1" customHeight="1">
      <c r="H259" s="75" t="s">
        <v>66</v>
      </c>
    </row>
    <row r="260" spans="8:8" ht="15" hidden="1" customHeight="1">
      <c r="H260" s="75" t="s">
        <v>67</v>
      </c>
    </row>
    <row r="261" spans="8:8" ht="15" hidden="1" customHeight="1">
      <c r="H261" s="75" t="s">
        <v>68</v>
      </c>
    </row>
    <row r="262" spans="8:8" ht="15" hidden="1" customHeight="1">
      <c r="H262" s="75" t="s">
        <v>461</v>
      </c>
    </row>
    <row r="263" spans="8:8" ht="15" hidden="1" customHeight="1">
      <c r="H263" s="75" t="s">
        <v>69</v>
      </c>
    </row>
    <row r="264" spans="8:8" ht="15" hidden="1" customHeight="1">
      <c r="H264" s="12" t="s">
        <v>571</v>
      </c>
    </row>
    <row r="265" spans="8:8" ht="15" hidden="1" customHeight="1">
      <c r="H265" s="75" t="s">
        <v>70</v>
      </c>
    </row>
    <row r="266" spans="8:8" ht="15" hidden="1" customHeight="1">
      <c r="H266" s="75" t="s">
        <v>286</v>
      </c>
    </row>
    <row r="267" spans="8:8" ht="15" hidden="1" customHeight="1">
      <c r="H267" s="75" t="s">
        <v>71</v>
      </c>
    </row>
    <row r="268" spans="8:8" ht="15" hidden="1" customHeight="1">
      <c r="H268" s="75" t="s">
        <v>72</v>
      </c>
    </row>
    <row r="269" spans="8:8" ht="15" hidden="1" customHeight="1">
      <c r="H269" s="75" t="s">
        <v>73</v>
      </c>
    </row>
    <row r="270" spans="8:8" ht="15" hidden="1" customHeight="1">
      <c r="H270" s="75" t="s">
        <v>287</v>
      </c>
    </row>
    <row r="271" spans="8:8" ht="15" hidden="1" customHeight="1">
      <c r="H271" s="75" t="s">
        <v>288</v>
      </c>
    </row>
    <row r="272" spans="8:8" ht="15" hidden="1" customHeight="1">
      <c r="H272" s="75" t="s">
        <v>289</v>
      </c>
    </row>
    <row r="273" spans="8:8" ht="15" hidden="1" customHeight="1">
      <c r="H273" s="75" t="s">
        <v>74</v>
      </c>
    </row>
    <row r="274" spans="8:8" ht="15" hidden="1" customHeight="1">
      <c r="H274" s="12" t="s">
        <v>572</v>
      </c>
    </row>
    <row r="275" spans="8:8" ht="15" hidden="1" customHeight="1">
      <c r="H275" s="75" t="s">
        <v>462</v>
      </c>
    </row>
    <row r="276" spans="8:8" ht="15" hidden="1" customHeight="1">
      <c r="H276" s="12" t="s">
        <v>573</v>
      </c>
    </row>
    <row r="277" spans="8:8" ht="15" hidden="1" customHeight="1">
      <c r="H277" s="12" t="s">
        <v>574</v>
      </c>
    </row>
    <row r="278" spans="8:8" ht="15" hidden="1" customHeight="1">
      <c r="H278" s="75" t="s">
        <v>290</v>
      </c>
    </row>
    <row r="279" spans="8:8" ht="15" hidden="1" customHeight="1">
      <c r="H279" s="75" t="s">
        <v>75</v>
      </c>
    </row>
    <row r="280" spans="8:8" ht="15" hidden="1" customHeight="1">
      <c r="H280" s="12" t="s">
        <v>575</v>
      </c>
    </row>
    <row r="281" spans="8:8" ht="15" hidden="1" customHeight="1">
      <c r="H281" s="75" t="s">
        <v>76</v>
      </c>
    </row>
    <row r="282" spans="8:8" ht="15" hidden="1" customHeight="1">
      <c r="H282" s="75" t="s">
        <v>291</v>
      </c>
    </row>
    <row r="283" spans="8:8" ht="15" hidden="1" customHeight="1">
      <c r="H283" s="75" t="s">
        <v>77</v>
      </c>
    </row>
    <row r="284" spans="8:8" ht="15" hidden="1" customHeight="1">
      <c r="H284" s="75" t="s">
        <v>292</v>
      </c>
    </row>
    <row r="285" spans="8:8" ht="15" hidden="1" customHeight="1">
      <c r="H285" s="75" t="s">
        <v>293</v>
      </c>
    </row>
    <row r="286" spans="8:8" ht="15" hidden="1" customHeight="1">
      <c r="H286" s="75" t="s">
        <v>550</v>
      </c>
    </row>
    <row r="287" spans="8:8" ht="15" hidden="1" customHeight="1">
      <c r="H287" s="75" t="s">
        <v>294</v>
      </c>
    </row>
    <row r="288" spans="8:8" ht="15" hidden="1" customHeight="1">
      <c r="H288" s="75" t="s">
        <v>295</v>
      </c>
    </row>
    <row r="289" spans="8:8" ht="15" hidden="1" customHeight="1">
      <c r="H289" s="75" t="s">
        <v>296</v>
      </c>
    </row>
    <row r="290" spans="8:8" ht="15" hidden="1" customHeight="1">
      <c r="H290" s="75" t="s">
        <v>297</v>
      </c>
    </row>
    <row r="291" spans="8:8" ht="15" hidden="1" customHeight="1">
      <c r="H291" s="75" t="s">
        <v>463</v>
      </c>
    </row>
    <row r="292" spans="8:8" ht="15" hidden="1" customHeight="1">
      <c r="H292" s="75" t="s">
        <v>298</v>
      </c>
    </row>
    <row r="293" spans="8:8" ht="15" hidden="1" customHeight="1">
      <c r="H293" s="75" t="s">
        <v>299</v>
      </c>
    </row>
    <row r="294" spans="8:8" ht="15" hidden="1" customHeight="1">
      <c r="H294" s="75" t="s">
        <v>300</v>
      </c>
    </row>
    <row r="295" spans="8:8" ht="15" hidden="1" customHeight="1">
      <c r="H295" s="75" t="s">
        <v>301</v>
      </c>
    </row>
    <row r="296" spans="8:8" ht="15" hidden="1" customHeight="1">
      <c r="H296" s="75" t="s">
        <v>302</v>
      </c>
    </row>
    <row r="297" spans="8:8" ht="15" hidden="1" customHeight="1">
      <c r="H297" s="75" t="s">
        <v>303</v>
      </c>
    </row>
    <row r="298" spans="8:8" ht="15" hidden="1" customHeight="1">
      <c r="H298" s="75" t="s">
        <v>304</v>
      </c>
    </row>
    <row r="299" spans="8:8" ht="15" hidden="1" customHeight="1">
      <c r="H299" s="75" t="s">
        <v>305</v>
      </c>
    </row>
    <row r="300" spans="8:8" ht="15" hidden="1" customHeight="1">
      <c r="H300" s="75" t="s">
        <v>306</v>
      </c>
    </row>
    <row r="301" spans="8:8" ht="15" hidden="1" customHeight="1">
      <c r="H301" s="75" t="s">
        <v>307</v>
      </c>
    </row>
    <row r="302" spans="8:8" ht="15" hidden="1" customHeight="1">
      <c r="H302" s="75" t="s">
        <v>308</v>
      </c>
    </row>
    <row r="303" spans="8:8" ht="15" hidden="1" customHeight="1">
      <c r="H303" s="75" t="s">
        <v>309</v>
      </c>
    </row>
    <row r="304" spans="8:8" ht="15" hidden="1" customHeight="1">
      <c r="H304" s="75" t="s">
        <v>310</v>
      </c>
    </row>
    <row r="305" spans="8:8" ht="15" hidden="1" customHeight="1">
      <c r="H305" s="75" t="s">
        <v>311</v>
      </c>
    </row>
    <row r="306" spans="8:8" ht="15" hidden="1" customHeight="1">
      <c r="H306" s="75" t="s">
        <v>312</v>
      </c>
    </row>
    <row r="307" spans="8:8" ht="15" hidden="1" customHeight="1">
      <c r="H307" s="75" t="s">
        <v>313</v>
      </c>
    </row>
    <row r="308" spans="8:8" ht="15" hidden="1" customHeight="1">
      <c r="H308" s="75" t="s">
        <v>78</v>
      </c>
    </row>
    <row r="309" spans="8:8" ht="15" hidden="1" customHeight="1">
      <c r="H309" s="75" t="s">
        <v>650</v>
      </c>
    </row>
    <row r="310" spans="8:8" ht="15" hidden="1" customHeight="1">
      <c r="H310" s="75" t="s">
        <v>314</v>
      </c>
    </row>
    <row r="311" spans="8:8" ht="15" hidden="1" customHeight="1">
      <c r="H311" s="75" t="s">
        <v>315</v>
      </c>
    </row>
    <row r="312" spans="8:8" ht="15" hidden="1" customHeight="1">
      <c r="H312" s="75" t="s">
        <v>464</v>
      </c>
    </row>
    <row r="313" spans="8:8" ht="15" hidden="1" customHeight="1">
      <c r="H313" s="75" t="s">
        <v>465</v>
      </c>
    </row>
    <row r="314" spans="8:8" ht="15" hidden="1" customHeight="1">
      <c r="H314" s="75" t="s">
        <v>316</v>
      </c>
    </row>
    <row r="315" spans="8:8" ht="15" hidden="1" customHeight="1">
      <c r="H315" s="75" t="s">
        <v>317</v>
      </c>
    </row>
    <row r="316" spans="8:8" ht="15" hidden="1" customHeight="1">
      <c r="H316" s="75" t="s">
        <v>466</v>
      </c>
    </row>
    <row r="317" spans="8:8" ht="15" hidden="1" customHeight="1">
      <c r="H317" s="75" t="s">
        <v>467</v>
      </c>
    </row>
    <row r="318" spans="8:8" ht="15" hidden="1" customHeight="1">
      <c r="H318" s="12" t="s">
        <v>576</v>
      </c>
    </row>
    <row r="319" spans="8:8" ht="15" hidden="1" customHeight="1">
      <c r="H319" s="75" t="s">
        <v>318</v>
      </c>
    </row>
    <row r="320" spans="8:8" ht="15" hidden="1" customHeight="1">
      <c r="H320" s="12" t="s">
        <v>577</v>
      </c>
    </row>
    <row r="321" spans="8:8" ht="15" hidden="1" customHeight="1">
      <c r="H321" s="12" t="s">
        <v>615</v>
      </c>
    </row>
    <row r="322" spans="8:8" ht="15" hidden="1" customHeight="1">
      <c r="H322" s="12" t="s">
        <v>613</v>
      </c>
    </row>
    <row r="323" spans="8:8" ht="15" hidden="1" customHeight="1">
      <c r="H323" s="12" t="s">
        <v>605</v>
      </c>
    </row>
    <row r="324" spans="8:8" ht="15" hidden="1" customHeight="1">
      <c r="H324" s="75" t="s">
        <v>468</v>
      </c>
    </row>
    <row r="325" spans="8:8" ht="15" hidden="1" customHeight="1">
      <c r="H325" s="75" t="s">
        <v>551</v>
      </c>
    </row>
    <row r="326" spans="8:8" ht="15" hidden="1" customHeight="1">
      <c r="H326" s="75" t="s">
        <v>469</v>
      </c>
    </row>
    <row r="327" spans="8:8" ht="15" hidden="1" customHeight="1">
      <c r="H327" s="75" t="s">
        <v>629</v>
      </c>
    </row>
    <row r="328" spans="8:8" ht="15" hidden="1" customHeight="1">
      <c r="H328" s="75" t="s">
        <v>614</v>
      </c>
    </row>
    <row r="329" spans="8:8" ht="15" hidden="1" customHeight="1">
      <c r="H329" s="75" t="s">
        <v>470</v>
      </c>
    </row>
    <row r="330" spans="8:8" ht="15" hidden="1" customHeight="1">
      <c r="H330" s="75" t="s">
        <v>471</v>
      </c>
    </row>
    <row r="331" spans="8:8" ht="15" hidden="1" customHeight="1">
      <c r="H331" s="75" t="s">
        <v>472</v>
      </c>
    </row>
    <row r="332" spans="8:8" ht="15" hidden="1" customHeight="1">
      <c r="H332" s="75" t="s">
        <v>473</v>
      </c>
    </row>
    <row r="333" spans="8:8" ht="15" hidden="1" customHeight="1">
      <c r="H333" s="75" t="s">
        <v>474</v>
      </c>
    </row>
    <row r="334" spans="8:8" ht="15" hidden="1" customHeight="1">
      <c r="H334" s="75" t="s">
        <v>475</v>
      </c>
    </row>
    <row r="335" spans="8:8" ht="15" hidden="1" customHeight="1">
      <c r="H335" s="75" t="s">
        <v>79</v>
      </c>
    </row>
    <row r="336" spans="8:8" ht="15" hidden="1" customHeight="1">
      <c r="H336" s="75" t="s">
        <v>319</v>
      </c>
    </row>
    <row r="337" spans="8:8" ht="15" hidden="1" customHeight="1">
      <c r="H337" s="75" t="s">
        <v>320</v>
      </c>
    </row>
    <row r="338" spans="8:8" ht="15" hidden="1" customHeight="1">
      <c r="H338" s="75" t="s">
        <v>321</v>
      </c>
    </row>
    <row r="339" spans="8:8" ht="15" hidden="1" customHeight="1">
      <c r="H339" s="75" t="s">
        <v>322</v>
      </c>
    </row>
    <row r="340" spans="8:8" ht="15" hidden="1" customHeight="1">
      <c r="H340" s="75" t="s">
        <v>323</v>
      </c>
    </row>
    <row r="341" spans="8:8" ht="15" hidden="1" customHeight="1">
      <c r="H341" s="75" t="s">
        <v>324</v>
      </c>
    </row>
    <row r="342" spans="8:8" ht="15" hidden="1" customHeight="1">
      <c r="H342" s="75" t="s">
        <v>631</v>
      </c>
    </row>
    <row r="343" spans="8:8" ht="15" hidden="1" customHeight="1">
      <c r="H343" s="75" t="s">
        <v>80</v>
      </c>
    </row>
    <row r="344" spans="8:8" ht="15" hidden="1" customHeight="1">
      <c r="H344" s="75" t="s">
        <v>81</v>
      </c>
    </row>
    <row r="345" spans="8:8" ht="15" hidden="1" customHeight="1">
      <c r="H345" s="75" t="s">
        <v>82</v>
      </c>
    </row>
    <row r="346" spans="8:8" ht="15" hidden="1" customHeight="1">
      <c r="H346" s="75" t="s">
        <v>325</v>
      </c>
    </row>
    <row r="347" spans="8:8" ht="15" hidden="1" customHeight="1">
      <c r="H347" s="75" t="s">
        <v>326</v>
      </c>
    </row>
    <row r="348" spans="8:8" ht="15" hidden="1" customHeight="1">
      <c r="H348" s="75" t="s">
        <v>327</v>
      </c>
    </row>
    <row r="349" spans="8:8" ht="15" hidden="1" customHeight="1">
      <c r="H349" s="75" t="s">
        <v>476</v>
      </c>
    </row>
    <row r="350" spans="8:8" ht="15" hidden="1" customHeight="1">
      <c r="H350" s="75" t="s">
        <v>328</v>
      </c>
    </row>
    <row r="351" spans="8:8" ht="15" hidden="1" customHeight="1">
      <c r="H351" s="75" t="s">
        <v>477</v>
      </c>
    </row>
    <row r="352" spans="8:8" ht="15" hidden="1" customHeight="1">
      <c r="H352" s="75" t="s">
        <v>329</v>
      </c>
    </row>
    <row r="353" spans="8:8" ht="15" hidden="1" customHeight="1">
      <c r="H353" s="75" t="s">
        <v>478</v>
      </c>
    </row>
    <row r="354" spans="8:8" ht="15" hidden="1" customHeight="1">
      <c r="H354" s="75" t="s">
        <v>479</v>
      </c>
    </row>
    <row r="355" spans="8:8" ht="15" hidden="1" customHeight="1">
      <c r="H355" s="75" t="s">
        <v>83</v>
      </c>
    </row>
    <row r="356" spans="8:8" ht="15" hidden="1" customHeight="1">
      <c r="H356" s="75" t="s">
        <v>84</v>
      </c>
    </row>
    <row r="357" spans="8:8" ht="15" hidden="1" customHeight="1">
      <c r="H357" s="75" t="s">
        <v>85</v>
      </c>
    </row>
    <row r="358" spans="8:8" ht="15" hidden="1" customHeight="1">
      <c r="H358" s="75" t="s">
        <v>330</v>
      </c>
    </row>
    <row r="359" spans="8:8" ht="15" hidden="1" customHeight="1">
      <c r="H359" s="75" t="s">
        <v>86</v>
      </c>
    </row>
    <row r="360" spans="8:8" ht="15" hidden="1" customHeight="1">
      <c r="H360" s="75" t="s">
        <v>480</v>
      </c>
    </row>
    <row r="361" spans="8:8" ht="15" hidden="1" customHeight="1">
      <c r="H361" s="75" t="s">
        <v>331</v>
      </c>
    </row>
    <row r="362" spans="8:8" ht="15" hidden="1" customHeight="1">
      <c r="H362" s="75" t="s">
        <v>481</v>
      </c>
    </row>
    <row r="363" spans="8:8" ht="15" hidden="1" customHeight="1">
      <c r="H363" s="75" t="s">
        <v>612</v>
      </c>
    </row>
    <row r="364" spans="8:8" ht="15" hidden="1" customHeight="1">
      <c r="H364" s="75" t="s">
        <v>332</v>
      </c>
    </row>
    <row r="365" spans="8:8" ht="15" hidden="1" customHeight="1">
      <c r="H365" s="75" t="s">
        <v>333</v>
      </c>
    </row>
    <row r="366" spans="8:8" ht="15" hidden="1" customHeight="1">
      <c r="H366" s="75" t="s">
        <v>334</v>
      </c>
    </row>
    <row r="367" spans="8:8" ht="15" hidden="1" customHeight="1">
      <c r="H367" s="75" t="s">
        <v>335</v>
      </c>
    </row>
    <row r="368" spans="8:8" ht="15" hidden="1" customHeight="1">
      <c r="H368" s="75" t="s">
        <v>336</v>
      </c>
    </row>
    <row r="369" spans="8:8" ht="15" hidden="1" customHeight="1">
      <c r="H369" s="75" t="s">
        <v>337</v>
      </c>
    </row>
    <row r="370" spans="8:8" ht="15" hidden="1" customHeight="1">
      <c r="H370" s="75" t="s">
        <v>338</v>
      </c>
    </row>
    <row r="371" spans="8:8" ht="15" hidden="1" customHeight="1">
      <c r="H371" s="75" t="s">
        <v>339</v>
      </c>
    </row>
    <row r="372" spans="8:8" ht="15" hidden="1" customHeight="1">
      <c r="H372" s="75" t="s">
        <v>340</v>
      </c>
    </row>
    <row r="373" spans="8:8" ht="15" hidden="1" customHeight="1">
      <c r="H373" s="75" t="s">
        <v>341</v>
      </c>
    </row>
    <row r="374" spans="8:8" ht="15" hidden="1" customHeight="1">
      <c r="H374" s="75" t="s">
        <v>342</v>
      </c>
    </row>
    <row r="375" spans="8:8" ht="15" hidden="1" customHeight="1">
      <c r="H375" s="75" t="s">
        <v>343</v>
      </c>
    </row>
    <row r="376" spans="8:8" ht="15" hidden="1" customHeight="1">
      <c r="H376" s="75" t="s">
        <v>344</v>
      </c>
    </row>
    <row r="377" spans="8:8" ht="15" hidden="1" customHeight="1">
      <c r="H377" s="75" t="s">
        <v>345</v>
      </c>
    </row>
    <row r="378" spans="8:8" ht="15" hidden="1" customHeight="1">
      <c r="H378" s="75" t="s">
        <v>346</v>
      </c>
    </row>
    <row r="379" spans="8:8" ht="15" hidden="1" customHeight="1">
      <c r="H379" s="75" t="s">
        <v>347</v>
      </c>
    </row>
    <row r="380" spans="8:8" ht="15" hidden="1" customHeight="1">
      <c r="H380" s="75" t="s">
        <v>348</v>
      </c>
    </row>
    <row r="381" spans="8:8" ht="15" hidden="1" customHeight="1">
      <c r="H381" s="75" t="s">
        <v>349</v>
      </c>
    </row>
    <row r="382" spans="8:8" ht="15" hidden="1" customHeight="1">
      <c r="H382" s="75" t="s">
        <v>350</v>
      </c>
    </row>
    <row r="383" spans="8:8" ht="15" hidden="1" customHeight="1">
      <c r="H383" s="75" t="s">
        <v>351</v>
      </c>
    </row>
    <row r="384" spans="8:8" ht="15" hidden="1" customHeight="1">
      <c r="H384" s="75" t="s">
        <v>352</v>
      </c>
    </row>
    <row r="385" spans="8:8" ht="15" hidden="1" customHeight="1">
      <c r="H385" s="75" t="s">
        <v>353</v>
      </c>
    </row>
    <row r="386" spans="8:8" ht="15" hidden="1" customHeight="1">
      <c r="H386" s="75" t="s">
        <v>354</v>
      </c>
    </row>
    <row r="387" spans="8:8" ht="15" hidden="1" customHeight="1">
      <c r="H387" s="75" t="s">
        <v>355</v>
      </c>
    </row>
    <row r="388" spans="8:8" ht="15" hidden="1" customHeight="1">
      <c r="H388" s="75" t="s">
        <v>356</v>
      </c>
    </row>
    <row r="389" spans="8:8" ht="15" hidden="1" customHeight="1">
      <c r="H389" s="75" t="s">
        <v>357</v>
      </c>
    </row>
    <row r="390" spans="8:8" ht="15" hidden="1" customHeight="1">
      <c r="H390" s="75" t="s">
        <v>358</v>
      </c>
    </row>
    <row r="391" spans="8:8" ht="15" hidden="1" customHeight="1">
      <c r="H391" s="75" t="s">
        <v>359</v>
      </c>
    </row>
    <row r="392" spans="8:8" ht="15" hidden="1" customHeight="1">
      <c r="H392" s="75" t="s">
        <v>360</v>
      </c>
    </row>
    <row r="393" spans="8:8" ht="15" hidden="1" customHeight="1">
      <c r="H393" s="75" t="s">
        <v>361</v>
      </c>
    </row>
    <row r="394" spans="8:8" ht="15" hidden="1" customHeight="1">
      <c r="H394" s="75" t="s">
        <v>362</v>
      </c>
    </row>
    <row r="395" spans="8:8" ht="15" hidden="1" customHeight="1">
      <c r="H395" s="75" t="s">
        <v>363</v>
      </c>
    </row>
    <row r="396" spans="8:8" ht="15" hidden="1" customHeight="1">
      <c r="H396" s="75" t="s">
        <v>364</v>
      </c>
    </row>
    <row r="397" spans="8:8" ht="15" hidden="1" customHeight="1">
      <c r="H397" s="75" t="s">
        <v>365</v>
      </c>
    </row>
    <row r="398" spans="8:8" ht="15" hidden="1" customHeight="1">
      <c r="H398" s="75" t="s">
        <v>366</v>
      </c>
    </row>
    <row r="399" spans="8:8" ht="15" hidden="1" customHeight="1">
      <c r="H399" s="75" t="s">
        <v>367</v>
      </c>
    </row>
    <row r="400" spans="8:8" ht="15" hidden="1" customHeight="1">
      <c r="H400" s="75" t="s">
        <v>368</v>
      </c>
    </row>
    <row r="401" spans="8:8" ht="15" hidden="1" customHeight="1">
      <c r="H401" s="75" t="s">
        <v>369</v>
      </c>
    </row>
    <row r="402" spans="8:8" ht="15" hidden="1" customHeight="1">
      <c r="H402" s="75" t="s">
        <v>370</v>
      </c>
    </row>
    <row r="403" spans="8:8" ht="15" hidden="1" customHeight="1">
      <c r="H403" s="75" t="s">
        <v>371</v>
      </c>
    </row>
    <row r="404" spans="8:8" ht="15" hidden="1" customHeight="1">
      <c r="H404" s="75" t="s">
        <v>372</v>
      </c>
    </row>
    <row r="405" spans="8:8" ht="15" hidden="1" customHeight="1">
      <c r="H405" s="75" t="s">
        <v>373</v>
      </c>
    </row>
    <row r="406" spans="8:8" ht="15" hidden="1" customHeight="1">
      <c r="H406" s="75" t="s">
        <v>374</v>
      </c>
    </row>
    <row r="407" spans="8:8" ht="15" hidden="1" customHeight="1">
      <c r="H407" s="75" t="s">
        <v>375</v>
      </c>
    </row>
    <row r="408" spans="8:8" ht="15" hidden="1" customHeight="1">
      <c r="H408" s="75" t="s">
        <v>376</v>
      </c>
    </row>
    <row r="409" spans="8:8" ht="15" hidden="1" customHeight="1">
      <c r="H409" s="75" t="s">
        <v>377</v>
      </c>
    </row>
    <row r="410" spans="8:8" ht="15" hidden="1" customHeight="1">
      <c r="H410" s="75" t="s">
        <v>378</v>
      </c>
    </row>
    <row r="411" spans="8:8" ht="15" hidden="1" customHeight="1">
      <c r="H411" s="75" t="s">
        <v>379</v>
      </c>
    </row>
    <row r="412" spans="8:8" ht="15" hidden="1" customHeight="1">
      <c r="H412" s="75" t="s">
        <v>380</v>
      </c>
    </row>
    <row r="413" spans="8:8" ht="15" hidden="1" customHeight="1">
      <c r="H413" s="75" t="s">
        <v>381</v>
      </c>
    </row>
    <row r="414" spans="8:8" ht="15" hidden="1" customHeight="1">
      <c r="H414" s="75" t="s">
        <v>382</v>
      </c>
    </row>
    <row r="415" spans="8:8" ht="15" hidden="1" customHeight="1">
      <c r="H415" s="75" t="s">
        <v>383</v>
      </c>
    </row>
    <row r="416" spans="8:8" ht="15" hidden="1" customHeight="1">
      <c r="H416" s="75" t="s">
        <v>384</v>
      </c>
    </row>
    <row r="417" spans="8:8" ht="15" hidden="1" customHeight="1">
      <c r="H417" s="75" t="s">
        <v>385</v>
      </c>
    </row>
    <row r="418" spans="8:8" ht="15" hidden="1" customHeight="1">
      <c r="H418" s="75" t="s">
        <v>386</v>
      </c>
    </row>
    <row r="419" spans="8:8" ht="15" hidden="1" customHeight="1">
      <c r="H419" s="75" t="s">
        <v>387</v>
      </c>
    </row>
    <row r="420" spans="8:8" ht="15" hidden="1" customHeight="1">
      <c r="H420" s="12" t="s">
        <v>578</v>
      </c>
    </row>
    <row r="421" spans="8:8" ht="15" hidden="1" customHeight="1">
      <c r="H421" s="75" t="s">
        <v>87</v>
      </c>
    </row>
    <row r="422" spans="8:8" ht="15" hidden="1" customHeight="1">
      <c r="H422" s="12" t="s">
        <v>579</v>
      </c>
    </row>
    <row r="423" spans="8:8" ht="15" hidden="1" customHeight="1">
      <c r="H423" s="75" t="s">
        <v>88</v>
      </c>
    </row>
    <row r="424" spans="8:8" ht="15" hidden="1" customHeight="1">
      <c r="H424" s="75" t="s">
        <v>89</v>
      </c>
    </row>
    <row r="425" spans="8:8" ht="15" hidden="1" customHeight="1">
      <c r="H425" s="75" t="s">
        <v>388</v>
      </c>
    </row>
    <row r="426" spans="8:8" ht="15" hidden="1" customHeight="1">
      <c r="H426" s="75" t="s">
        <v>90</v>
      </c>
    </row>
    <row r="427" spans="8:8" ht="15" hidden="1" customHeight="1">
      <c r="H427" s="75" t="s">
        <v>91</v>
      </c>
    </row>
    <row r="428" spans="8:8" ht="15" hidden="1" customHeight="1">
      <c r="H428" s="75" t="s">
        <v>389</v>
      </c>
    </row>
    <row r="429" spans="8:8" ht="15" hidden="1" customHeight="1">
      <c r="H429" s="75" t="s">
        <v>92</v>
      </c>
    </row>
    <row r="430" spans="8:8" ht="15" hidden="1" customHeight="1">
      <c r="H430" s="75" t="s">
        <v>390</v>
      </c>
    </row>
    <row r="431" spans="8:8" ht="15" hidden="1" customHeight="1">
      <c r="H431" s="75" t="s">
        <v>391</v>
      </c>
    </row>
    <row r="432" spans="8:8" ht="15" hidden="1" customHeight="1">
      <c r="H432" s="75" t="s">
        <v>392</v>
      </c>
    </row>
    <row r="433" spans="8:8" ht="15" hidden="1" customHeight="1">
      <c r="H433" s="12" t="s">
        <v>580</v>
      </c>
    </row>
    <row r="434" spans="8:8" ht="15" hidden="1" customHeight="1">
      <c r="H434" s="75" t="s">
        <v>93</v>
      </c>
    </row>
    <row r="435" spans="8:8" ht="15" hidden="1" customHeight="1">
      <c r="H435" s="75" t="s">
        <v>94</v>
      </c>
    </row>
    <row r="436" spans="8:8" ht="15" hidden="1" customHeight="1">
      <c r="H436" s="75" t="s">
        <v>482</v>
      </c>
    </row>
    <row r="437" spans="8:8" ht="15" hidden="1" customHeight="1">
      <c r="H437" s="75" t="s">
        <v>483</v>
      </c>
    </row>
    <row r="438" spans="8:8" ht="15" hidden="1" customHeight="1">
      <c r="H438" s="75" t="s">
        <v>484</v>
      </c>
    </row>
    <row r="439" spans="8:8" ht="15" hidden="1" customHeight="1">
      <c r="H439" s="75" t="s">
        <v>485</v>
      </c>
    </row>
    <row r="440" spans="8:8" ht="15" hidden="1" customHeight="1">
      <c r="H440" s="75" t="s">
        <v>95</v>
      </c>
    </row>
    <row r="441" spans="8:8" ht="15" hidden="1" customHeight="1">
      <c r="H441" s="75" t="s">
        <v>651</v>
      </c>
    </row>
    <row r="442" spans="8:8" ht="15" hidden="1" customHeight="1">
      <c r="H442" s="75" t="s">
        <v>393</v>
      </c>
    </row>
    <row r="443" spans="8:8" ht="15" hidden="1" customHeight="1">
      <c r="H443" s="79" t="s">
        <v>96</v>
      </c>
    </row>
    <row r="444" spans="8:8" ht="15" hidden="1" customHeight="1">
      <c r="H444" s="79" t="s">
        <v>394</v>
      </c>
    </row>
    <row r="445" spans="8:8" ht="15" hidden="1" customHeight="1">
      <c r="H445" s="31" t="s">
        <v>581</v>
      </c>
    </row>
    <row r="446" spans="8:8" ht="15" hidden="1" customHeight="1">
      <c r="H446" s="79" t="s">
        <v>395</v>
      </c>
    </row>
    <row r="447" spans="8:8" ht="15" hidden="1" customHeight="1">
      <c r="H447" s="79" t="s">
        <v>396</v>
      </c>
    </row>
    <row r="448" spans="8:8" ht="15" hidden="1" customHeight="1">
      <c r="H448" s="79" t="s">
        <v>97</v>
      </c>
    </row>
    <row r="449" spans="8:8" ht="15" hidden="1" customHeight="1">
      <c r="H449" s="79" t="s">
        <v>486</v>
      </c>
    </row>
    <row r="450" spans="8:8" ht="15" hidden="1" customHeight="1">
      <c r="H450" s="79" t="s">
        <v>487</v>
      </c>
    </row>
    <row r="451" spans="8:8" ht="15" hidden="1" customHeight="1">
      <c r="H451" s="79" t="s">
        <v>397</v>
      </c>
    </row>
    <row r="452" spans="8:8" ht="15" hidden="1" customHeight="1">
      <c r="H452" s="79" t="s">
        <v>652</v>
      </c>
    </row>
    <row r="453" spans="8:8" ht="15" hidden="1" customHeight="1">
      <c r="H453" s="79" t="s">
        <v>98</v>
      </c>
    </row>
    <row r="454" spans="8:8" ht="15" hidden="1" customHeight="1">
      <c r="H454" s="79" t="s">
        <v>398</v>
      </c>
    </row>
    <row r="455" spans="8:8" ht="15" hidden="1" customHeight="1">
      <c r="H455" s="79" t="s">
        <v>399</v>
      </c>
    </row>
    <row r="456" spans="8:8" ht="15" hidden="1" customHeight="1">
      <c r="H456" s="79" t="s">
        <v>400</v>
      </c>
    </row>
    <row r="457" spans="8:8" ht="15" hidden="1" customHeight="1">
      <c r="H457" s="79" t="s">
        <v>401</v>
      </c>
    </row>
    <row r="458" spans="8:8" ht="15" hidden="1" customHeight="1">
      <c r="H458" t="s">
        <v>608</v>
      </c>
    </row>
    <row r="459" spans="8:8" ht="15" hidden="1" customHeight="1">
      <c r="H459" s="75" t="s">
        <v>99</v>
      </c>
    </row>
    <row r="460" spans="8:8" ht="15" hidden="1" customHeight="1">
      <c r="H460" s="75" t="s">
        <v>100</v>
      </c>
    </row>
    <row r="461" spans="8:8" ht="15" hidden="1" customHeight="1">
      <c r="H461" s="75" t="s">
        <v>402</v>
      </c>
    </row>
    <row r="462" spans="8:8" ht="15" hidden="1" customHeight="1">
      <c r="H462" s="75" t="s">
        <v>403</v>
      </c>
    </row>
    <row r="463" spans="8:8" ht="15" hidden="1" customHeight="1">
      <c r="H463" s="75" t="s">
        <v>404</v>
      </c>
    </row>
    <row r="464" spans="8:8" ht="15" hidden="1" customHeight="1">
      <c r="H464" s="75" t="s">
        <v>405</v>
      </c>
    </row>
    <row r="465" spans="8:8" ht="15" hidden="1" customHeight="1">
      <c r="H465" s="76" t="s">
        <v>552</v>
      </c>
    </row>
    <row r="466" spans="8:8" ht="15" hidden="1" customHeight="1">
      <c r="H466" s="75" t="s">
        <v>488</v>
      </c>
    </row>
    <row r="467" spans="8:8" ht="15" hidden="1" customHeight="1">
      <c r="H467" s="75" t="s">
        <v>406</v>
      </c>
    </row>
    <row r="468" spans="8:8" ht="15" hidden="1" customHeight="1">
      <c r="H468" s="80" t="s">
        <v>553</v>
      </c>
    </row>
    <row r="469" spans="8:8" ht="15" hidden="1" customHeight="1">
      <c r="H469" s="78" t="s">
        <v>554</v>
      </c>
    </row>
    <row r="470" spans="8:8" ht="15" hidden="1" customHeight="1">
      <c r="H470" s="76" t="s">
        <v>555</v>
      </c>
    </row>
    <row r="471" spans="8:8" ht="15" hidden="1" customHeight="1">
      <c r="H471" s="75" t="s">
        <v>407</v>
      </c>
    </row>
    <row r="472" spans="8:8" ht="15" hidden="1" customHeight="1">
      <c r="H472" t="s">
        <v>611</v>
      </c>
    </row>
    <row r="473" spans="8:8" ht="15" hidden="1" customHeight="1">
      <c r="H473" s="80" t="s">
        <v>556</v>
      </c>
    </row>
    <row r="474" spans="8:8" ht="15" hidden="1" customHeight="1">
      <c r="H474" s="75" t="s">
        <v>408</v>
      </c>
    </row>
    <row r="475" spans="8:8" ht="15" hidden="1" customHeight="1">
      <c r="H475" s="75" t="s">
        <v>409</v>
      </c>
    </row>
    <row r="476" spans="8:8" ht="15" hidden="1" customHeight="1">
      <c r="H476" s="75" t="s">
        <v>101</v>
      </c>
    </row>
    <row r="477" spans="8:8" ht="15" hidden="1" customHeight="1">
      <c r="H477" s="75" t="s">
        <v>410</v>
      </c>
    </row>
    <row r="478" spans="8:8" ht="15" hidden="1" customHeight="1">
      <c r="H478" s="75" t="s">
        <v>411</v>
      </c>
    </row>
    <row r="479" spans="8:8" ht="15" hidden="1" customHeight="1">
      <c r="H479" s="81" t="s">
        <v>557</v>
      </c>
    </row>
    <row r="480" spans="8:8" ht="15" hidden="1" customHeight="1">
      <c r="H480" s="75" t="s">
        <v>489</v>
      </c>
    </row>
    <row r="481" spans="8:8" ht="15" hidden="1" customHeight="1">
      <c r="H481" s="75" t="s">
        <v>412</v>
      </c>
    </row>
    <row r="482" spans="8:8" ht="15" hidden="1" customHeight="1">
      <c r="H482" s="75" t="s">
        <v>413</v>
      </c>
    </row>
    <row r="483" spans="8:8" ht="15" hidden="1" customHeight="1">
      <c r="H483" s="75" t="s">
        <v>626</v>
      </c>
    </row>
    <row r="484" spans="8:8" ht="15" hidden="1" customHeight="1">
      <c r="H484" s="82" t="s">
        <v>490</v>
      </c>
    </row>
    <row r="485" spans="8:8" ht="15" hidden="1" customHeight="1">
      <c r="H485" s="82" t="s">
        <v>414</v>
      </c>
    </row>
    <row r="486" spans="8:8" ht="15" hidden="1" customHeight="1">
      <c r="H486" s="82" t="s">
        <v>415</v>
      </c>
    </row>
    <row r="487" spans="8:8" ht="15" hidden="1" customHeight="1">
      <c r="H487" s="82" t="s">
        <v>582</v>
      </c>
    </row>
    <row r="488" spans="8:8" ht="15" hidden="1" customHeight="1">
      <c r="H488" s="82" t="s">
        <v>416</v>
      </c>
    </row>
    <row r="489" spans="8:8" ht="15" hidden="1" customHeight="1">
      <c r="H489" s="82" t="s">
        <v>558</v>
      </c>
    </row>
    <row r="492" spans="8:8"/>
    <row r="493" spans="8:8"/>
    <row r="494" spans="8:8"/>
    <row r="495" spans="8:8"/>
    <row r="496" spans="8:8"/>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spans="4:4"/>
    <row r="530" spans="4:4"/>
    <row r="531" spans="4:4"/>
    <row r="532" spans="4:4"/>
    <row r="533" spans="4:4"/>
    <row r="534" spans="4:4"/>
    <row r="535" spans="4:4"/>
    <row r="536" spans="4:4"/>
    <row r="537" spans="4:4"/>
    <row r="538" spans="4:4"/>
    <row r="539" spans="4:4" hidden="1">
      <c r="D539" s="28" t="s">
        <v>598</v>
      </c>
    </row>
    <row r="540" spans="4:4" hidden="1">
      <c r="D540" s="28" t="s">
        <v>596</v>
      </c>
    </row>
    <row r="541" spans="4:4" hidden="1">
      <c r="D541" s="28" t="s">
        <v>597</v>
      </c>
    </row>
    <row r="542" spans="4:4" hidden="1">
      <c r="D542" s="28" t="s">
        <v>597</v>
      </c>
    </row>
    <row r="543" spans="4:4" hidden="1">
      <c r="D543" s="28" t="s">
        <v>593</v>
      </c>
    </row>
    <row r="544" spans="4:4" hidden="1">
      <c r="D544" s="28" t="s">
        <v>600</v>
      </c>
    </row>
    <row r="545" spans="4:8" hidden="1">
      <c r="D545" s="28" t="s">
        <v>593</v>
      </c>
    </row>
    <row r="546" spans="4:8" hidden="1">
      <c r="D546" s="28" t="s">
        <v>596</v>
      </c>
    </row>
    <row r="547" spans="4:8" hidden="1">
      <c r="D547" s="28" t="s">
        <v>593</v>
      </c>
    </row>
    <row r="548" spans="4:8" hidden="1">
      <c r="D548" s="28" t="s">
        <v>595</v>
      </c>
    </row>
    <row r="549" spans="4:8" hidden="1">
      <c r="D549" s="28" t="s">
        <v>600</v>
      </c>
    </row>
    <row r="550" spans="4:8" hidden="1">
      <c r="D550" s="28" t="s">
        <v>594</v>
      </c>
    </row>
    <row r="551" spans="4:8" hidden="1">
      <c r="D551" s="28" t="s">
        <v>594</v>
      </c>
    </row>
    <row r="552" spans="4:8" hidden="1">
      <c r="D552" s="28" t="s">
        <v>597</v>
      </c>
    </row>
    <row r="553" spans="4:8" hidden="1">
      <c r="D553" s="28" t="s">
        <v>595</v>
      </c>
      <c r="H553" s="28" t="s">
        <v>607</v>
      </c>
    </row>
    <row r="554" spans="4:8" hidden="1">
      <c r="D554" s="28" t="s">
        <v>599</v>
      </c>
      <c r="H554" s="28" t="s">
        <v>486</v>
      </c>
    </row>
    <row r="555" spans="4:8" hidden="1">
      <c r="D555" s="28" t="s">
        <v>597</v>
      </c>
      <c r="H555" s="28" t="s">
        <v>435</v>
      </c>
    </row>
    <row r="556" spans="4:8" hidden="1">
      <c r="D556" s="28" t="s">
        <v>597</v>
      </c>
      <c r="H556" s="28" t="s">
        <v>606</v>
      </c>
    </row>
    <row r="557" spans="4:8" hidden="1">
      <c r="D557" s="28" t="s">
        <v>596</v>
      </c>
      <c r="H557" s="28" t="s">
        <v>27</v>
      </c>
    </row>
    <row r="558" spans="4:8" hidden="1">
      <c r="D558" s="28" t="s">
        <v>602</v>
      </c>
      <c r="H558" s="28" t="s">
        <v>606</v>
      </c>
    </row>
    <row r="559" spans="4:8" hidden="1">
      <c r="D559" s="28" t="s">
        <v>597</v>
      </c>
      <c r="H559" s="28" t="s">
        <v>606</v>
      </c>
    </row>
    <row r="560" spans="4:8" hidden="1">
      <c r="D560" s="28" t="s">
        <v>594</v>
      </c>
      <c r="H560" s="28" t="s">
        <v>613</v>
      </c>
    </row>
    <row r="561" spans="4:8" hidden="1">
      <c r="D561" s="28" t="s">
        <v>597</v>
      </c>
      <c r="H561" s="28" t="s">
        <v>616</v>
      </c>
    </row>
    <row r="562" spans="4:8" hidden="1">
      <c r="D562" s="28" t="s">
        <v>595</v>
      </c>
      <c r="H562" s="28" t="s">
        <v>606</v>
      </c>
    </row>
    <row r="563" spans="4:8" hidden="1">
      <c r="D563" s="28" t="s">
        <v>600</v>
      </c>
      <c r="H563" s="28" t="s">
        <v>606</v>
      </c>
    </row>
    <row r="564" spans="4:8" hidden="1">
      <c r="D564" s="28" t="s">
        <v>593</v>
      </c>
      <c r="H564" s="28" t="s">
        <v>617</v>
      </c>
    </row>
    <row r="565" spans="4:8" hidden="1">
      <c r="D565" s="28" t="s">
        <v>597</v>
      </c>
      <c r="H565" s="28" t="s">
        <v>607</v>
      </c>
    </row>
    <row r="566" spans="4:8" hidden="1">
      <c r="D566" s="28" t="s">
        <v>599</v>
      </c>
      <c r="H566" s="28" t="s">
        <v>606</v>
      </c>
    </row>
    <row r="567" spans="4:8" hidden="1">
      <c r="D567" s="28" t="s">
        <v>596</v>
      </c>
      <c r="H567" s="28" t="s">
        <v>605</v>
      </c>
    </row>
    <row r="568" spans="4:8" hidden="1">
      <c r="D568" s="28" t="s">
        <v>599</v>
      </c>
      <c r="H568" s="28" t="s">
        <v>25</v>
      </c>
    </row>
    <row r="569" spans="4:8" hidden="1">
      <c r="D569" s="28" t="s">
        <v>599</v>
      </c>
      <c r="H569" s="28" t="s">
        <v>607</v>
      </c>
    </row>
    <row r="570" spans="4:8" hidden="1">
      <c r="D570" s="28" t="s">
        <v>594</v>
      </c>
      <c r="H570" s="28" t="s">
        <v>605</v>
      </c>
    </row>
    <row r="571" spans="4:8" hidden="1">
      <c r="D571" s="28" t="s">
        <v>593</v>
      </c>
      <c r="H571" s="28" t="s">
        <v>613</v>
      </c>
    </row>
    <row r="572" spans="4:8" hidden="1">
      <c r="D572" s="28" t="s">
        <v>596</v>
      </c>
      <c r="H572" s="28" t="s">
        <v>25</v>
      </c>
    </row>
    <row r="573" spans="4:8" hidden="1">
      <c r="D573" s="28" t="s">
        <v>596</v>
      </c>
      <c r="H573" s="28" t="s">
        <v>608</v>
      </c>
    </row>
    <row r="574" spans="4:8" hidden="1">
      <c r="D574" s="28" t="s">
        <v>596</v>
      </c>
      <c r="H574" s="28" t="s">
        <v>617</v>
      </c>
    </row>
    <row r="575" spans="4:8" hidden="1">
      <c r="D575" s="28" t="s">
        <v>600</v>
      </c>
      <c r="H575" s="28" t="s">
        <v>606</v>
      </c>
    </row>
    <row r="576" spans="4:8" hidden="1">
      <c r="D576" s="28" t="s">
        <v>594</v>
      </c>
      <c r="H576" s="28" t="s">
        <v>618</v>
      </c>
    </row>
    <row r="577" spans="4:8" hidden="1">
      <c r="D577" s="28" t="s">
        <v>604</v>
      </c>
      <c r="H577" s="28" t="s">
        <v>615</v>
      </c>
    </row>
    <row r="578" spans="4:8" hidden="1">
      <c r="D578" s="28" t="s">
        <v>604</v>
      </c>
      <c r="H578" s="28" t="s">
        <v>435</v>
      </c>
    </row>
    <row r="579" spans="4:8" hidden="1">
      <c r="D579" s="28" t="s">
        <v>595</v>
      </c>
      <c r="H579" s="28" t="s">
        <v>607</v>
      </c>
    </row>
    <row r="580" spans="4:8" hidden="1">
      <c r="D580" s="28" t="s">
        <v>593</v>
      </c>
      <c r="H580" s="28" t="s">
        <v>606</v>
      </c>
    </row>
    <row r="581" spans="4:8" hidden="1">
      <c r="D581" s="28" t="s">
        <v>603</v>
      </c>
      <c r="H581" s="28" t="s">
        <v>606</v>
      </c>
    </row>
    <row r="582" spans="4:8" hidden="1">
      <c r="D582" s="28" t="s">
        <v>600</v>
      </c>
      <c r="H582" s="28" t="s">
        <v>25</v>
      </c>
    </row>
    <row r="583" spans="4:8" hidden="1">
      <c r="D583" s="28" t="s">
        <v>594</v>
      </c>
      <c r="H583" s="28" t="s">
        <v>606</v>
      </c>
    </row>
    <row r="584" spans="4:8" hidden="1">
      <c r="D584" s="28" t="s">
        <v>600</v>
      </c>
      <c r="H584" s="28" t="s">
        <v>606</v>
      </c>
    </row>
    <row r="585" spans="4:8" hidden="1">
      <c r="D585" s="28" t="s">
        <v>593</v>
      </c>
      <c r="H585" s="28" t="s">
        <v>606</v>
      </c>
    </row>
    <row r="586" spans="4:8" hidden="1">
      <c r="D586" s="28" t="s">
        <v>593</v>
      </c>
      <c r="H586" s="28" t="s">
        <v>435</v>
      </c>
    </row>
    <row r="587" spans="4:8" hidden="1">
      <c r="D587" s="28" t="s">
        <v>596</v>
      </c>
      <c r="H587" s="28" t="s">
        <v>612</v>
      </c>
    </row>
    <row r="588" spans="4:8" hidden="1">
      <c r="D588" s="28" t="s">
        <v>598</v>
      </c>
      <c r="H588" s="28" t="s">
        <v>613</v>
      </c>
    </row>
    <row r="589" spans="4:8" hidden="1">
      <c r="D589" s="28" t="s">
        <v>593</v>
      </c>
      <c r="H589" s="28" t="s">
        <v>607</v>
      </c>
    </row>
    <row r="590" spans="4:8" hidden="1">
      <c r="D590" s="28" t="s">
        <v>593</v>
      </c>
      <c r="H590" s="28" t="s">
        <v>606</v>
      </c>
    </row>
    <row r="591" spans="4:8" hidden="1">
      <c r="D591" s="28" t="s">
        <v>593</v>
      </c>
      <c r="H591" s="28" t="s">
        <v>606</v>
      </c>
    </row>
    <row r="592" spans="4:8" hidden="1">
      <c r="D592" s="28" t="s">
        <v>596</v>
      </c>
      <c r="H592" s="28" t="s">
        <v>435</v>
      </c>
    </row>
    <row r="593" spans="4:8" hidden="1">
      <c r="D593" s="28" t="s">
        <v>597</v>
      </c>
      <c r="H593" s="28" t="s">
        <v>606</v>
      </c>
    </row>
    <row r="594" spans="4:8" hidden="1">
      <c r="D594" s="28" t="s">
        <v>599</v>
      </c>
      <c r="H594" s="28" t="s">
        <v>435</v>
      </c>
    </row>
    <row r="595" spans="4:8" hidden="1">
      <c r="D595" s="28" t="s">
        <v>597</v>
      </c>
      <c r="H595" s="28" t="s">
        <v>605</v>
      </c>
    </row>
    <row r="596" spans="4:8" hidden="1">
      <c r="D596" s="28" t="s">
        <v>596</v>
      </c>
      <c r="H596" s="28" t="s">
        <v>607</v>
      </c>
    </row>
    <row r="597" spans="4:8" hidden="1">
      <c r="D597" s="28" t="s">
        <v>595</v>
      </c>
      <c r="H597" s="28" t="s">
        <v>89</v>
      </c>
    </row>
    <row r="598" spans="4:8" hidden="1">
      <c r="D598" s="28" t="s">
        <v>598</v>
      </c>
      <c r="H598" s="28" t="s">
        <v>606</v>
      </c>
    </row>
    <row r="599" spans="4:8" hidden="1">
      <c r="D599" s="28" t="s">
        <v>594</v>
      </c>
      <c r="H599" s="28" t="s">
        <v>605</v>
      </c>
    </row>
    <row r="600" spans="4:8" hidden="1">
      <c r="D600" s="28" t="s">
        <v>597</v>
      </c>
      <c r="H600" s="28" t="s">
        <v>615</v>
      </c>
    </row>
    <row r="601" spans="4:8" hidden="1">
      <c r="D601" s="28" t="s">
        <v>597</v>
      </c>
      <c r="H601" s="28" t="s">
        <v>607</v>
      </c>
    </row>
    <row r="602" spans="4:8" hidden="1">
      <c r="D602" s="28" t="s">
        <v>596</v>
      </c>
      <c r="H602" s="28" t="s">
        <v>619</v>
      </c>
    </row>
    <row r="603" spans="4:8" hidden="1">
      <c r="D603" s="28" t="s">
        <v>596</v>
      </c>
      <c r="H603" s="28" t="s">
        <v>605</v>
      </c>
    </row>
    <row r="604" spans="4:8" hidden="1">
      <c r="D604" s="28" t="s">
        <v>599</v>
      </c>
      <c r="H604" s="28" t="s">
        <v>606</v>
      </c>
    </row>
    <row r="605" spans="4:8" hidden="1">
      <c r="D605" s="28" t="s">
        <v>599</v>
      </c>
      <c r="H605" s="28" t="s">
        <v>89</v>
      </c>
    </row>
    <row r="606" spans="4:8" hidden="1">
      <c r="D606" s="28" t="s">
        <v>600</v>
      </c>
      <c r="H606" s="28" t="s">
        <v>615</v>
      </c>
    </row>
    <row r="607" spans="4:8" hidden="1">
      <c r="D607" s="28" t="s">
        <v>597</v>
      </c>
      <c r="H607" s="28" t="s">
        <v>608</v>
      </c>
    </row>
    <row r="608" spans="4:8" hidden="1">
      <c r="D608" s="28" t="s">
        <v>596</v>
      </c>
      <c r="H608" s="28" t="s">
        <v>612</v>
      </c>
    </row>
    <row r="609" spans="4:8" hidden="1">
      <c r="D609" s="28" t="s">
        <v>594</v>
      </c>
      <c r="H609" s="28" t="s">
        <v>606</v>
      </c>
    </row>
    <row r="610" spans="4:8" hidden="1">
      <c r="D610" s="28" t="s">
        <v>595</v>
      </c>
      <c r="H610" s="28" t="s">
        <v>435</v>
      </c>
    </row>
    <row r="611" spans="4:8" hidden="1">
      <c r="D611" s="28" t="s">
        <v>596</v>
      </c>
      <c r="H611" s="28" t="s">
        <v>435</v>
      </c>
    </row>
    <row r="612" spans="4:8" hidden="1">
      <c r="D612" s="28" t="s">
        <v>596</v>
      </c>
      <c r="H612" s="28" t="s">
        <v>608</v>
      </c>
    </row>
    <row r="613" spans="4:8" hidden="1">
      <c r="D613" s="28" t="s">
        <v>596</v>
      </c>
      <c r="H613" s="28" t="s">
        <v>620</v>
      </c>
    </row>
    <row r="614" spans="4:8" hidden="1">
      <c r="D614" s="28" t="s">
        <v>600</v>
      </c>
      <c r="H614" s="28" t="s">
        <v>486</v>
      </c>
    </row>
    <row r="615" spans="4:8" hidden="1">
      <c r="D615" s="28" t="s">
        <v>600</v>
      </c>
      <c r="H615" s="28" t="s">
        <v>607</v>
      </c>
    </row>
    <row r="616" spans="4:8" hidden="1">
      <c r="D616" s="28" t="s">
        <v>600</v>
      </c>
      <c r="H616" s="28" t="s">
        <v>607</v>
      </c>
    </row>
    <row r="617" spans="4:8" hidden="1">
      <c r="D617" s="28" t="s">
        <v>599</v>
      </c>
      <c r="H617" s="28" t="s">
        <v>607</v>
      </c>
    </row>
    <row r="618" spans="4:8" hidden="1">
      <c r="D618" s="28" t="s">
        <v>597</v>
      </c>
      <c r="H618" s="28" t="s">
        <v>607</v>
      </c>
    </row>
    <row r="619" spans="4:8" hidden="1">
      <c r="D619" s="28" t="s">
        <v>596</v>
      </c>
      <c r="H619" s="28" t="s">
        <v>435</v>
      </c>
    </row>
    <row r="620" spans="4:8" hidden="1">
      <c r="D620" s="28" t="s">
        <v>593</v>
      </c>
      <c r="H620" s="28" t="s">
        <v>25</v>
      </c>
    </row>
    <row r="621" spans="4:8" hidden="1">
      <c r="D621" s="28" t="s">
        <v>597</v>
      </c>
      <c r="H621" s="28" t="s">
        <v>25</v>
      </c>
    </row>
    <row r="622" spans="4:8" hidden="1">
      <c r="D622" s="28" t="s">
        <v>597</v>
      </c>
      <c r="H622" s="28" t="s">
        <v>606</v>
      </c>
    </row>
    <row r="623" spans="4:8" hidden="1">
      <c r="D623" s="28" t="s">
        <v>600</v>
      </c>
      <c r="H623" s="28" t="s">
        <v>435</v>
      </c>
    </row>
    <row r="624" spans="4:8" hidden="1">
      <c r="D624" s="28" t="s">
        <v>596</v>
      </c>
      <c r="H624" s="28" t="s">
        <v>608</v>
      </c>
    </row>
    <row r="625" spans="4:8" hidden="1">
      <c r="D625" s="28" t="s">
        <v>602</v>
      </c>
      <c r="H625" s="28" t="s">
        <v>606</v>
      </c>
    </row>
    <row r="626" spans="4:8" hidden="1">
      <c r="D626" s="28" t="s">
        <v>593</v>
      </c>
      <c r="H626" s="28" t="s">
        <v>606</v>
      </c>
    </row>
    <row r="627" spans="4:8" hidden="1">
      <c r="D627" s="28" t="s">
        <v>596</v>
      </c>
      <c r="H627" s="28" t="s">
        <v>435</v>
      </c>
    </row>
    <row r="628" spans="4:8" hidden="1">
      <c r="D628" s="28" t="s">
        <v>599</v>
      </c>
      <c r="H628" s="28" t="s">
        <v>435</v>
      </c>
    </row>
    <row r="629" spans="4:8" hidden="1">
      <c r="D629" s="28" t="s">
        <v>600</v>
      </c>
      <c r="H629" s="28" t="s">
        <v>607</v>
      </c>
    </row>
    <row r="630" spans="4:8" hidden="1">
      <c r="D630" s="28" t="s">
        <v>600</v>
      </c>
      <c r="H630" s="28" t="s">
        <v>25</v>
      </c>
    </row>
    <row r="631" spans="4:8" hidden="1">
      <c r="D631" s="28" t="s">
        <v>600</v>
      </c>
      <c r="H631" s="28" t="s">
        <v>605</v>
      </c>
    </row>
    <row r="632" spans="4:8" hidden="1">
      <c r="D632" s="28" t="s">
        <v>596</v>
      </c>
      <c r="H632" s="28" t="s">
        <v>607</v>
      </c>
    </row>
    <row r="633" spans="4:8" hidden="1">
      <c r="D633" s="28" t="s">
        <v>596</v>
      </c>
      <c r="H633" s="28" t="s">
        <v>607</v>
      </c>
    </row>
    <row r="634" spans="4:8" hidden="1">
      <c r="D634" s="28" t="s">
        <v>597</v>
      </c>
      <c r="H634" s="28" t="s">
        <v>607</v>
      </c>
    </row>
    <row r="635" spans="4:8" hidden="1">
      <c r="D635" s="28" t="s">
        <v>597</v>
      </c>
      <c r="H635" s="28" t="s">
        <v>606</v>
      </c>
    </row>
    <row r="636" spans="4:8" hidden="1">
      <c r="D636" s="28" t="s">
        <v>598</v>
      </c>
      <c r="H636" s="28" t="s">
        <v>608</v>
      </c>
    </row>
    <row r="637" spans="4:8" hidden="1">
      <c r="D637" s="28" t="s">
        <v>593</v>
      </c>
      <c r="H637" s="28" t="s">
        <v>621</v>
      </c>
    </row>
    <row r="638" spans="4:8" hidden="1">
      <c r="D638" s="28" t="s">
        <v>594</v>
      </c>
      <c r="H638" s="28" t="s">
        <v>435</v>
      </c>
    </row>
    <row r="639" spans="4:8" hidden="1">
      <c r="D639" s="28" t="s">
        <v>600</v>
      </c>
      <c r="H639" s="28" t="s">
        <v>435</v>
      </c>
    </row>
    <row r="640" spans="4:8" hidden="1">
      <c r="D640" s="28" t="s">
        <v>596</v>
      </c>
      <c r="H640" s="28" t="s">
        <v>607</v>
      </c>
    </row>
    <row r="641" spans="4:8" hidden="1">
      <c r="D641" s="28" t="s">
        <v>597</v>
      </c>
      <c r="H641" s="28" t="s">
        <v>521</v>
      </c>
    </row>
    <row r="642" spans="4:8" hidden="1">
      <c r="D642" s="28" t="s">
        <v>601</v>
      </c>
      <c r="H642" s="28" t="s">
        <v>622</v>
      </c>
    </row>
    <row r="643" spans="4:8" hidden="1">
      <c r="D643" s="28" t="s">
        <v>597</v>
      </c>
      <c r="H643" s="28" t="s">
        <v>607</v>
      </c>
    </row>
    <row r="644" spans="4:8" hidden="1">
      <c r="D644" s="28" t="s">
        <v>593</v>
      </c>
      <c r="H644" s="28" t="s">
        <v>608</v>
      </c>
    </row>
    <row r="645" spans="4:8" hidden="1">
      <c r="D645" s="28" t="s">
        <v>595</v>
      </c>
      <c r="H645" s="28" t="s">
        <v>605</v>
      </c>
    </row>
    <row r="646" spans="4:8" hidden="1">
      <c r="D646" s="28" t="s">
        <v>601</v>
      </c>
      <c r="H646" s="28" t="s">
        <v>607</v>
      </c>
    </row>
    <row r="647" spans="4:8" hidden="1">
      <c r="D647" s="28" t="s">
        <v>593</v>
      </c>
      <c r="H647" s="28" t="s">
        <v>435</v>
      </c>
    </row>
    <row r="648" spans="4:8" hidden="1">
      <c r="D648" s="28" t="s">
        <v>599</v>
      </c>
      <c r="H648" s="28" t="s">
        <v>607</v>
      </c>
    </row>
    <row r="649" spans="4:8" hidden="1">
      <c r="D649" s="28" t="s">
        <v>596</v>
      </c>
      <c r="H649" s="28" t="s">
        <v>606</v>
      </c>
    </row>
    <row r="650" spans="4:8" hidden="1">
      <c r="D650" s="28" t="s">
        <v>600</v>
      </c>
      <c r="H650" s="28" t="s">
        <v>608</v>
      </c>
    </row>
    <row r="651" spans="4:8" hidden="1">
      <c r="D651" s="28" t="s">
        <v>599</v>
      </c>
      <c r="H651" s="28" t="s">
        <v>435</v>
      </c>
    </row>
    <row r="652" spans="4:8" hidden="1">
      <c r="D652" s="28" t="s">
        <v>599</v>
      </c>
      <c r="H652" s="28" t="s">
        <v>608</v>
      </c>
    </row>
    <row r="653" spans="4:8" hidden="1">
      <c r="D653" s="28" t="s">
        <v>599</v>
      </c>
      <c r="H653" s="28" t="s">
        <v>606</v>
      </c>
    </row>
    <row r="654" spans="4:8" hidden="1">
      <c r="D654" s="28" t="s">
        <v>594</v>
      </c>
      <c r="H654" s="28" t="s">
        <v>606</v>
      </c>
    </row>
    <row r="655" spans="4:8" hidden="1">
      <c r="D655" s="28" t="s">
        <v>594</v>
      </c>
      <c r="H655" s="28" t="s">
        <v>606</v>
      </c>
    </row>
    <row r="656" spans="4:8" hidden="1">
      <c r="D656" s="28" t="s">
        <v>600</v>
      </c>
      <c r="H656" s="28" t="s">
        <v>606</v>
      </c>
    </row>
    <row r="657" spans="4:8" hidden="1">
      <c r="D657" s="28" t="s">
        <v>596</v>
      </c>
      <c r="H657" s="28" t="s">
        <v>605</v>
      </c>
    </row>
    <row r="658" spans="4:8" hidden="1">
      <c r="D658" s="28" t="s">
        <v>593</v>
      </c>
      <c r="H658" s="28" t="s">
        <v>606</v>
      </c>
    </row>
    <row r="659" spans="4:8" hidden="1">
      <c r="D659" s="28" t="s">
        <v>597</v>
      </c>
      <c r="H659" s="28" t="s">
        <v>435</v>
      </c>
    </row>
    <row r="660" spans="4:8" hidden="1">
      <c r="D660" s="28" t="s">
        <v>595</v>
      </c>
      <c r="H660" s="28" t="s">
        <v>608</v>
      </c>
    </row>
    <row r="661" spans="4:8" hidden="1">
      <c r="D661" s="28" t="s">
        <v>596</v>
      </c>
      <c r="H661" s="28" t="s">
        <v>612</v>
      </c>
    </row>
    <row r="662" spans="4:8" hidden="1">
      <c r="D662" s="28" t="s">
        <v>599</v>
      </c>
      <c r="H662" s="28" t="s">
        <v>605</v>
      </c>
    </row>
    <row r="663" spans="4:8" hidden="1">
      <c r="D663" s="28" t="s">
        <v>597</v>
      </c>
      <c r="H663" s="28" t="s">
        <v>607</v>
      </c>
    </row>
    <row r="664" spans="4:8" hidden="1">
      <c r="D664" s="28" t="s">
        <v>594</v>
      </c>
      <c r="H664" s="28" t="s">
        <v>606</v>
      </c>
    </row>
    <row r="665" spans="4:8" hidden="1">
      <c r="D665" s="28" t="s">
        <v>593</v>
      </c>
      <c r="H665" s="28" t="s">
        <v>606</v>
      </c>
    </row>
    <row r="666" spans="4:8" hidden="1">
      <c r="D666" s="28" t="s">
        <v>599</v>
      </c>
      <c r="H666" s="28" t="s">
        <v>614</v>
      </c>
    </row>
    <row r="667" spans="4:8" hidden="1">
      <c r="D667" s="28" t="s">
        <v>603</v>
      </c>
      <c r="H667" s="28" t="s">
        <v>606</v>
      </c>
    </row>
    <row r="668" spans="4:8" hidden="1">
      <c r="D668" s="28" t="s">
        <v>596</v>
      </c>
      <c r="H668" s="28" t="s">
        <v>622</v>
      </c>
    </row>
    <row r="669" spans="4:8" hidden="1">
      <c r="D669" s="28" t="s">
        <v>603</v>
      </c>
      <c r="H669" s="28" t="s">
        <v>608</v>
      </c>
    </row>
    <row r="670" spans="4:8" hidden="1">
      <c r="D670" s="28" t="s">
        <v>597</v>
      </c>
      <c r="H670" s="28" t="s">
        <v>612</v>
      </c>
    </row>
    <row r="671" spans="4:8" hidden="1">
      <c r="D671" s="28" t="s">
        <v>603</v>
      </c>
      <c r="H671" s="28" t="s">
        <v>608</v>
      </c>
    </row>
    <row r="672" spans="4:8" hidden="1">
      <c r="D672" s="28" t="s">
        <v>596</v>
      </c>
      <c r="H672" s="28" t="s">
        <v>607</v>
      </c>
    </row>
    <row r="673" spans="4:8" hidden="1">
      <c r="D673" s="28" t="s">
        <v>596</v>
      </c>
      <c r="H673" s="28" t="s">
        <v>623</v>
      </c>
    </row>
    <row r="674" spans="4:8" hidden="1">
      <c r="D674" s="28" t="s">
        <v>597</v>
      </c>
      <c r="H674" s="28" t="s">
        <v>607</v>
      </c>
    </row>
    <row r="675" spans="4:8" hidden="1">
      <c r="D675" s="28" t="s">
        <v>600</v>
      </c>
      <c r="H675" s="28" t="s">
        <v>435</v>
      </c>
    </row>
    <row r="676" spans="4:8" hidden="1">
      <c r="D676" s="28" t="s">
        <v>595</v>
      </c>
      <c r="H676" s="28" t="s">
        <v>606</v>
      </c>
    </row>
    <row r="677" spans="4:8" hidden="1">
      <c r="D677" s="28" t="s">
        <v>597</v>
      </c>
      <c r="H677" s="28" t="s">
        <v>435</v>
      </c>
    </row>
    <row r="678" spans="4:8" hidden="1">
      <c r="D678" s="28" t="s">
        <v>600</v>
      </c>
      <c r="H678" s="28" t="s">
        <v>435</v>
      </c>
    </row>
    <row r="679" spans="4:8" hidden="1">
      <c r="D679" s="28" t="s">
        <v>597</v>
      </c>
      <c r="H679" s="28" t="s">
        <v>606</v>
      </c>
    </row>
    <row r="680" spans="4:8" hidden="1">
      <c r="D680" s="28" t="s">
        <v>595</v>
      </c>
      <c r="H680" s="28" t="s">
        <v>607</v>
      </c>
    </row>
    <row r="681" spans="4:8" hidden="1">
      <c r="D681" s="28" t="s">
        <v>594</v>
      </c>
      <c r="H681" s="28" t="s">
        <v>623</v>
      </c>
    </row>
    <row r="682" spans="4:8" hidden="1">
      <c r="D682" s="28" t="s">
        <v>600</v>
      </c>
      <c r="H682" s="28" t="s">
        <v>25</v>
      </c>
    </row>
    <row r="683" spans="4:8" hidden="1">
      <c r="D683" s="28" t="s">
        <v>597</v>
      </c>
      <c r="H683" s="28" t="s">
        <v>612</v>
      </c>
    </row>
    <row r="684" spans="4:8" hidden="1">
      <c r="D684" s="28" t="s">
        <v>599</v>
      </c>
      <c r="H684" s="28" t="s">
        <v>624</v>
      </c>
    </row>
    <row r="685" spans="4:8" hidden="1">
      <c r="D685" s="28" t="s">
        <v>593</v>
      </c>
      <c r="H685" s="28" t="s">
        <v>435</v>
      </c>
    </row>
    <row r="686" spans="4:8" hidden="1">
      <c r="D686" s="28" t="s">
        <v>598</v>
      </c>
      <c r="H686" s="28" t="s">
        <v>612</v>
      </c>
    </row>
    <row r="687" spans="4:8" hidden="1">
      <c r="D687" s="28" t="s">
        <v>601</v>
      </c>
      <c r="H687" s="28" t="s">
        <v>435</v>
      </c>
    </row>
    <row r="688" spans="4:8" hidden="1">
      <c r="D688" s="28" t="s">
        <v>596</v>
      </c>
      <c r="H688" s="28" t="s">
        <v>435</v>
      </c>
    </row>
    <row r="689" spans="4:8" hidden="1">
      <c r="D689" s="28" t="s">
        <v>596</v>
      </c>
      <c r="H689" s="28" t="s">
        <v>607</v>
      </c>
    </row>
    <row r="690" spans="4:8" hidden="1">
      <c r="D690" s="28" t="s">
        <v>594</v>
      </c>
      <c r="H690" s="28" t="s">
        <v>435</v>
      </c>
    </row>
    <row r="691" spans="4:8" hidden="1">
      <c r="D691" s="28" t="s">
        <v>594</v>
      </c>
      <c r="H691" s="28" t="s">
        <v>25</v>
      </c>
    </row>
    <row r="692" spans="4:8" hidden="1">
      <c r="D692" s="28" t="s">
        <v>597</v>
      </c>
      <c r="H692" s="28" t="s">
        <v>607</v>
      </c>
    </row>
    <row r="693" spans="4:8" hidden="1">
      <c r="D693" s="28" t="s">
        <v>600</v>
      </c>
      <c r="H693" s="28" t="s">
        <v>435</v>
      </c>
    </row>
    <row r="694" spans="4:8" hidden="1">
      <c r="D694" s="28" t="s">
        <v>599</v>
      </c>
      <c r="H694" s="28" t="s">
        <v>606</v>
      </c>
    </row>
    <row r="695" spans="4:8" hidden="1">
      <c r="D695" s="28" t="s">
        <v>593</v>
      </c>
      <c r="H695" s="28" t="s">
        <v>607</v>
      </c>
    </row>
    <row r="696" spans="4:8" hidden="1">
      <c r="D696" s="28" t="s">
        <v>593</v>
      </c>
      <c r="H696" s="28" t="s">
        <v>615</v>
      </c>
    </row>
    <row r="697" spans="4:8" hidden="1">
      <c r="D697" s="28" t="s">
        <v>602</v>
      </c>
      <c r="H697" s="28" t="s">
        <v>606</v>
      </c>
    </row>
    <row r="698" spans="4:8" hidden="1">
      <c r="D698" s="28" t="s">
        <v>602</v>
      </c>
      <c r="H698" s="28" t="s">
        <v>25</v>
      </c>
    </row>
    <row r="699" spans="4:8" hidden="1">
      <c r="D699" s="28" t="s">
        <v>597</v>
      </c>
      <c r="H699" s="28" t="s">
        <v>609</v>
      </c>
    </row>
    <row r="700" spans="4:8" hidden="1">
      <c r="D700" s="28" t="s">
        <v>596</v>
      </c>
      <c r="H700" s="28" t="s">
        <v>605</v>
      </c>
    </row>
    <row r="701" spans="4:8" hidden="1">
      <c r="D701" s="28" t="s">
        <v>594</v>
      </c>
      <c r="H701" s="28" t="s">
        <v>615</v>
      </c>
    </row>
    <row r="702" spans="4:8" hidden="1">
      <c r="D702" s="28" t="s">
        <v>595</v>
      </c>
      <c r="H702" s="28" t="s">
        <v>615</v>
      </c>
    </row>
    <row r="703" spans="4:8" hidden="1">
      <c r="D703" s="28" t="s">
        <v>595</v>
      </c>
      <c r="H703" s="28" t="s">
        <v>607</v>
      </c>
    </row>
    <row r="704" spans="4:8" hidden="1">
      <c r="D704" s="28" t="s">
        <v>595</v>
      </c>
      <c r="H704" s="28" t="s">
        <v>607</v>
      </c>
    </row>
    <row r="705" spans="4:8" hidden="1">
      <c r="D705" s="28" t="s">
        <v>595</v>
      </c>
      <c r="H705" s="28" t="s">
        <v>609</v>
      </c>
    </row>
    <row r="706" spans="4:8" hidden="1">
      <c r="D706" s="28" t="s">
        <v>595</v>
      </c>
      <c r="H706" s="28" t="s">
        <v>607</v>
      </c>
    </row>
    <row r="707" spans="4:8" hidden="1">
      <c r="D707" s="28" t="s">
        <v>599</v>
      </c>
      <c r="H707" s="28" t="s">
        <v>435</v>
      </c>
    </row>
    <row r="708" spans="4:8" hidden="1">
      <c r="D708" s="28" t="s">
        <v>596</v>
      </c>
      <c r="H708" s="28" t="s">
        <v>435</v>
      </c>
    </row>
    <row r="709" spans="4:8" hidden="1">
      <c r="D709" s="28" t="s">
        <v>593</v>
      </c>
      <c r="H709" s="28" t="s">
        <v>435</v>
      </c>
    </row>
    <row r="710" spans="4:8" hidden="1">
      <c r="D710" s="28" t="s">
        <v>600</v>
      </c>
      <c r="H710" s="28" t="s">
        <v>612</v>
      </c>
    </row>
    <row r="711" spans="4:8" hidden="1">
      <c r="D711" s="28" t="s">
        <v>595</v>
      </c>
      <c r="H711" s="28" t="s">
        <v>435</v>
      </c>
    </row>
    <row r="712" spans="4:8" hidden="1">
      <c r="D712" s="28" t="s">
        <v>596</v>
      </c>
      <c r="H712" s="28" t="s">
        <v>607</v>
      </c>
    </row>
    <row r="713" spans="4:8" hidden="1">
      <c r="D713" s="28" t="s">
        <v>593</v>
      </c>
      <c r="H713" s="28" t="s">
        <v>615</v>
      </c>
    </row>
    <row r="714" spans="4:8" hidden="1">
      <c r="D714" s="28" t="s">
        <v>595</v>
      </c>
      <c r="H714" s="28" t="s">
        <v>607</v>
      </c>
    </row>
    <row r="715" spans="4:8" hidden="1">
      <c r="D715" s="28" t="s">
        <v>597</v>
      </c>
      <c r="H715" s="28" t="s">
        <v>607</v>
      </c>
    </row>
    <row r="716" spans="4:8" hidden="1">
      <c r="D716" s="28" t="s">
        <v>602</v>
      </c>
      <c r="H716" s="28" t="s">
        <v>605</v>
      </c>
    </row>
    <row r="717" spans="4:8" hidden="1">
      <c r="D717" s="28" t="s">
        <v>593</v>
      </c>
      <c r="H717" s="28" t="s">
        <v>486</v>
      </c>
    </row>
    <row r="718" spans="4:8" hidden="1">
      <c r="D718" s="28" t="s">
        <v>598</v>
      </c>
      <c r="H718" s="28" t="s">
        <v>435</v>
      </c>
    </row>
    <row r="719" spans="4:8" hidden="1">
      <c r="D719" s="28" t="s">
        <v>599</v>
      </c>
      <c r="H719" s="28" t="s">
        <v>606</v>
      </c>
    </row>
    <row r="720" spans="4:8" hidden="1">
      <c r="D720" s="28" t="s">
        <v>597</v>
      </c>
      <c r="H720" s="28" t="s">
        <v>89</v>
      </c>
    </row>
    <row r="721" spans="4:8" hidden="1">
      <c r="D721" s="28" t="s">
        <v>594</v>
      </c>
      <c r="H721" s="28" t="s">
        <v>606</v>
      </c>
    </row>
    <row r="722" spans="4:8" hidden="1">
      <c r="D722" s="28" t="s">
        <v>596</v>
      </c>
      <c r="H722" s="28" t="s">
        <v>615</v>
      </c>
    </row>
    <row r="723" spans="4:8" hidden="1">
      <c r="D723" s="28" t="s">
        <v>600</v>
      </c>
      <c r="H723" s="28" t="s">
        <v>607</v>
      </c>
    </row>
    <row r="724" spans="4:8" hidden="1">
      <c r="D724" s="28" t="s">
        <v>599</v>
      </c>
      <c r="H724" s="28" t="s">
        <v>607</v>
      </c>
    </row>
    <row r="725" spans="4:8" hidden="1">
      <c r="D725" s="28" t="s">
        <v>601</v>
      </c>
      <c r="H725" s="28" t="s">
        <v>615</v>
      </c>
    </row>
    <row r="726" spans="4:8" hidden="1">
      <c r="D726" s="28" t="s">
        <v>594</v>
      </c>
      <c r="H726" s="28" t="s">
        <v>607</v>
      </c>
    </row>
    <row r="727" spans="4:8" hidden="1">
      <c r="D727" s="28" t="s">
        <v>593</v>
      </c>
      <c r="H727" s="28" t="s">
        <v>486</v>
      </c>
    </row>
    <row r="728" spans="4:8" hidden="1">
      <c r="D728" s="28" t="s">
        <v>594</v>
      </c>
      <c r="H728" s="28" t="s">
        <v>625</v>
      </c>
    </row>
    <row r="729" spans="4:8" hidden="1">
      <c r="D729" s="28" t="s">
        <v>598</v>
      </c>
      <c r="H729" s="28" t="s">
        <v>612</v>
      </c>
    </row>
    <row r="730" spans="4:8" hidden="1">
      <c r="D730" s="28" t="s">
        <v>595</v>
      </c>
      <c r="H730" s="28" t="s">
        <v>612</v>
      </c>
    </row>
    <row r="731" spans="4:8" hidden="1">
      <c r="D731" s="28" t="s">
        <v>595</v>
      </c>
      <c r="H731" s="28" t="s">
        <v>607</v>
      </c>
    </row>
    <row r="732" spans="4:8" hidden="1">
      <c r="D732" s="28" t="s">
        <v>600</v>
      </c>
      <c r="H732" s="28" t="s">
        <v>607</v>
      </c>
    </row>
    <row r="733" spans="4:8" hidden="1">
      <c r="D733" s="28" t="s">
        <v>595</v>
      </c>
      <c r="H733" s="28" t="s">
        <v>612</v>
      </c>
    </row>
    <row r="734" spans="4:8" hidden="1">
      <c r="D734" s="28" t="s">
        <v>597</v>
      </c>
      <c r="H734" s="28" t="s">
        <v>612</v>
      </c>
    </row>
    <row r="735" spans="4:8" hidden="1">
      <c r="D735" s="28" t="s">
        <v>599</v>
      </c>
      <c r="H735" s="28" t="s">
        <v>435</v>
      </c>
    </row>
    <row r="736" spans="4:8" hidden="1">
      <c r="D736" s="28" t="s">
        <v>599</v>
      </c>
      <c r="H736" s="28" t="s">
        <v>615</v>
      </c>
    </row>
    <row r="737" spans="4:8" hidden="1">
      <c r="D737" s="28" t="s">
        <v>595</v>
      </c>
      <c r="H737" s="28" t="s">
        <v>486</v>
      </c>
    </row>
    <row r="738" spans="4:8" hidden="1">
      <c r="D738" s="28" t="s">
        <v>599</v>
      </c>
      <c r="H738" s="28" t="s">
        <v>435</v>
      </c>
    </row>
    <row r="739" spans="4:8" hidden="1">
      <c r="D739" s="28" t="s">
        <v>593</v>
      </c>
      <c r="H739" s="28" t="s">
        <v>622</v>
      </c>
    </row>
    <row r="740" spans="4:8" hidden="1">
      <c r="D740" s="28" t="s">
        <v>595</v>
      </c>
      <c r="H740" s="28" t="s">
        <v>25</v>
      </c>
    </row>
    <row r="741" spans="4:8" hidden="1">
      <c r="D741" s="28" t="s">
        <v>596</v>
      </c>
      <c r="H741" s="28" t="s">
        <v>608</v>
      </c>
    </row>
    <row r="742" spans="4:8" hidden="1">
      <c r="D742" s="28" t="s">
        <v>600</v>
      </c>
      <c r="H742" s="28" t="s">
        <v>616</v>
      </c>
    </row>
    <row r="743" spans="4:8" hidden="1">
      <c r="D743" s="28" t="s">
        <v>601</v>
      </c>
      <c r="H743" s="28" t="s">
        <v>435</v>
      </c>
    </row>
    <row r="744" spans="4:8" hidden="1">
      <c r="D744" s="28" t="s">
        <v>598</v>
      </c>
      <c r="H744" s="28" t="s">
        <v>89</v>
      </c>
    </row>
    <row r="745" spans="4:8" hidden="1">
      <c r="D745" s="28" t="s">
        <v>595</v>
      </c>
      <c r="H745" s="28" t="s">
        <v>607</v>
      </c>
    </row>
    <row r="746" spans="4:8" hidden="1">
      <c r="D746" s="28" t="s">
        <v>596</v>
      </c>
      <c r="H746" s="28" t="s">
        <v>435</v>
      </c>
    </row>
    <row r="747" spans="4:8" hidden="1">
      <c r="D747" s="28" t="s">
        <v>597</v>
      </c>
      <c r="H747" s="28" t="s">
        <v>605</v>
      </c>
    </row>
    <row r="748" spans="4:8" hidden="1">
      <c r="D748" s="28" t="s">
        <v>596</v>
      </c>
      <c r="H748" s="28" t="s">
        <v>605</v>
      </c>
    </row>
    <row r="749" spans="4:8" hidden="1">
      <c r="D749" s="28" t="s">
        <v>603</v>
      </c>
      <c r="H749" s="28" t="s">
        <v>435</v>
      </c>
    </row>
    <row r="750" spans="4:8" hidden="1">
      <c r="D750" s="28" t="s">
        <v>593</v>
      </c>
      <c r="H750" s="28" t="s">
        <v>607</v>
      </c>
    </row>
    <row r="751" spans="4:8" hidden="1">
      <c r="D751" s="28" t="s">
        <v>594</v>
      </c>
      <c r="H751" s="28" t="s">
        <v>612</v>
      </c>
    </row>
    <row r="752" spans="4:8" hidden="1">
      <c r="D752" s="28" t="s">
        <v>594</v>
      </c>
      <c r="H752" s="28" t="s">
        <v>606</v>
      </c>
    </row>
    <row r="753" spans="4:8" hidden="1">
      <c r="D753" s="28" t="s">
        <v>593</v>
      </c>
      <c r="H753" s="28" t="s">
        <v>435</v>
      </c>
    </row>
    <row r="754" spans="4:8" hidden="1">
      <c r="D754" s="28" t="s">
        <v>598</v>
      </c>
      <c r="H754" s="28" t="s">
        <v>606</v>
      </c>
    </row>
    <row r="755" spans="4:8" hidden="1">
      <c r="D755" s="28" t="s">
        <v>595</v>
      </c>
      <c r="H755" s="28" t="s">
        <v>608</v>
      </c>
    </row>
    <row r="756" spans="4:8" hidden="1">
      <c r="D756" s="28" t="s">
        <v>595</v>
      </c>
      <c r="H756" s="28" t="s">
        <v>622</v>
      </c>
    </row>
    <row r="757" spans="4:8" hidden="1">
      <c r="D757" s="28" t="s">
        <v>594</v>
      </c>
      <c r="H757" s="28" t="s">
        <v>615</v>
      </c>
    </row>
    <row r="758" spans="4:8" hidden="1">
      <c r="D758" s="28" t="s">
        <v>603</v>
      </c>
      <c r="H758" s="28" t="s">
        <v>607</v>
      </c>
    </row>
    <row r="759" spans="4:8" hidden="1">
      <c r="D759" s="28" t="s">
        <v>600</v>
      </c>
      <c r="H759" s="28" t="s">
        <v>606</v>
      </c>
    </row>
    <row r="760" spans="4:8" hidden="1">
      <c r="D760" s="28" t="s">
        <v>603</v>
      </c>
      <c r="H760" s="28" t="s">
        <v>608</v>
      </c>
    </row>
    <row r="761" spans="4:8" hidden="1">
      <c r="D761" s="28" t="s">
        <v>603</v>
      </c>
      <c r="H761" s="28" t="s">
        <v>608</v>
      </c>
    </row>
    <row r="762" spans="4:8" hidden="1">
      <c r="D762" s="28" t="s">
        <v>597</v>
      </c>
      <c r="H762" s="28" t="s">
        <v>606</v>
      </c>
    </row>
    <row r="763" spans="4:8" hidden="1">
      <c r="D763" s="28" t="s">
        <v>593</v>
      </c>
      <c r="H763" s="28" t="s">
        <v>608</v>
      </c>
    </row>
    <row r="764" spans="4:8" hidden="1">
      <c r="D764" s="28" t="s">
        <v>599</v>
      </c>
      <c r="H764" s="28" t="s">
        <v>615</v>
      </c>
    </row>
    <row r="765" spans="4:8" hidden="1">
      <c r="D765" s="28" t="s">
        <v>593</v>
      </c>
      <c r="H765" s="28" t="s">
        <v>606</v>
      </c>
    </row>
    <row r="766" spans="4:8" hidden="1">
      <c r="D766" s="28" t="s">
        <v>594</v>
      </c>
      <c r="H766" s="28" t="s">
        <v>607</v>
      </c>
    </row>
    <row r="767" spans="4:8" hidden="1">
      <c r="D767" s="28" t="s">
        <v>599</v>
      </c>
      <c r="H767" s="28" t="s">
        <v>606</v>
      </c>
    </row>
    <row r="768" spans="4:8" hidden="1">
      <c r="D768" s="28" t="s">
        <v>598</v>
      </c>
      <c r="H768" s="28" t="s">
        <v>606</v>
      </c>
    </row>
    <row r="769" spans="4:8" hidden="1">
      <c r="D769" s="28" t="s">
        <v>595</v>
      </c>
      <c r="H769" s="28" t="s">
        <v>606</v>
      </c>
    </row>
    <row r="770" spans="4:8" hidden="1">
      <c r="D770" s="28" t="s">
        <v>597</v>
      </c>
      <c r="H770" s="28" t="s">
        <v>607</v>
      </c>
    </row>
    <row r="771" spans="4:8" hidden="1">
      <c r="D771" s="28" t="s">
        <v>600</v>
      </c>
      <c r="H771" s="28" t="s">
        <v>607</v>
      </c>
    </row>
    <row r="772" spans="4:8" hidden="1">
      <c r="D772" s="28" t="s">
        <v>600</v>
      </c>
      <c r="H772" s="28" t="s">
        <v>614</v>
      </c>
    </row>
    <row r="773" spans="4:8" hidden="1">
      <c r="D773" s="28" t="s">
        <v>593</v>
      </c>
      <c r="H773" s="28" t="s">
        <v>619</v>
      </c>
    </row>
    <row r="774" spans="4:8" hidden="1">
      <c r="D774" s="28" t="s">
        <v>595</v>
      </c>
      <c r="H774" s="28" t="s">
        <v>521</v>
      </c>
    </row>
    <row r="775" spans="4:8" hidden="1">
      <c r="D775" s="28" t="s">
        <v>598</v>
      </c>
      <c r="H775" s="28" t="s">
        <v>25</v>
      </c>
    </row>
    <row r="776" spans="4:8" hidden="1">
      <c r="D776" s="28" t="s">
        <v>595</v>
      </c>
      <c r="H776" s="28" t="s">
        <v>612</v>
      </c>
    </row>
    <row r="777" spans="4:8" hidden="1">
      <c r="D777" s="28" t="s">
        <v>599</v>
      </c>
      <c r="H777" s="28" t="s">
        <v>606</v>
      </c>
    </row>
    <row r="778" spans="4:8" hidden="1">
      <c r="D778" s="28" t="s">
        <v>600</v>
      </c>
      <c r="H778" s="28" t="s">
        <v>607</v>
      </c>
    </row>
    <row r="779" spans="4:8" hidden="1">
      <c r="D779" s="28" t="s">
        <v>596</v>
      </c>
      <c r="H779" s="28" t="s">
        <v>607</v>
      </c>
    </row>
    <row r="780" spans="4:8" hidden="1">
      <c r="D780" s="28" t="s">
        <v>596</v>
      </c>
      <c r="H780" s="28" t="s">
        <v>612</v>
      </c>
    </row>
    <row r="781" spans="4:8" hidden="1">
      <c r="D781" s="28" t="s">
        <v>593</v>
      </c>
      <c r="H781" s="28" t="s">
        <v>612</v>
      </c>
    </row>
    <row r="782" spans="4:8" hidden="1">
      <c r="D782" s="28" t="s">
        <v>600</v>
      </c>
      <c r="H782" s="28" t="s">
        <v>623</v>
      </c>
    </row>
    <row r="783" spans="4:8" hidden="1">
      <c r="D783" s="28" t="s">
        <v>596</v>
      </c>
      <c r="H783" s="28" t="s">
        <v>607</v>
      </c>
    </row>
    <row r="784" spans="4:8" hidden="1">
      <c r="D784" s="28" t="s">
        <v>599</v>
      </c>
      <c r="H784" s="28" t="s">
        <v>435</v>
      </c>
    </row>
    <row r="785" spans="4:8" hidden="1">
      <c r="D785" s="28" t="s">
        <v>595</v>
      </c>
      <c r="H785" s="28" t="s">
        <v>607</v>
      </c>
    </row>
    <row r="786" spans="4:8" hidden="1">
      <c r="D786" s="28" t="s">
        <v>600</v>
      </c>
      <c r="H786" s="28" t="s">
        <v>435</v>
      </c>
    </row>
    <row r="787" spans="4:8" hidden="1">
      <c r="D787" s="28" t="s">
        <v>596</v>
      </c>
      <c r="H787" s="28" t="s">
        <v>615</v>
      </c>
    </row>
    <row r="788" spans="4:8" hidden="1">
      <c r="D788" s="28" t="s">
        <v>599</v>
      </c>
      <c r="H788" s="28" t="s">
        <v>607</v>
      </c>
    </row>
    <row r="789" spans="4:8" hidden="1">
      <c r="D789" s="28" t="s">
        <v>602</v>
      </c>
      <c r="H789" s="28" t="s">
        <v>605</v>
      </c>
    </row>
    <row r="790" spans="4:8" hidden="1">
      <c r="D790" s="28" t="s">
        <v>596</v>
      </c>
      <c r="H790" s="28" t="s">
        <v>607</v>
      </c>
    </row>
    <row r="791" spans="4:8" hidden="1">
      <c r="D791" s="28" t="s">
        <v>600</v>
      </c>
      <c r="H791" s="28" t="s">
        <v>612</v>
      </c>
    </row>
    <row r="792" spans="4:8" hidden="1">
      <c r="D792" s="28" t="s">
        <v>603</v>
      </c>
      <c r="H792" s="28" t="s">
        <v>611</v>
      </c>
    </row>
    <row r="793" spans="4:8" hidden="1">
      <c r="D793" s="28" t="s">
        <v>598</v>
      </c>
      <c r="H793" s="28" t="s">
        <v>435</v>
      </c>
    </row>
    <row r="794" spans="4:8" hidden="1">
      <c r="D794" s="28" t="s">
        <v>598</v>
      </c>
      <c r="H794" s="28" t="s">
        <v>606</v>
      </c>
    </row>
    <row r="795" spans="4:8" hidden="1">
      <c r="D795" s="28" t="s">
        <v>599</v>
      </c>
      <c r="H795" s="28" t="s">
        <v>435</v>
      </c>
    </row>
    <row r="796" spans="4:8" hidden="1">
      <c r="D796" s="28" t="s">
        <v>597</v>
      </c>
      <c r="H796" s="28" t="s">
        <v>622</v>
      </c>
    </row>
    <row r="797" spans="4:8" hidden="1">
      <c r="D797" s="28" t="s">
        <v>594</v>
      </c>
      <c r="H797" s="28" t="s">
        <v>435</v>
      </c>
    </row>
    <row r="798" spans="4:8" hidden="1">
      <c r="D798" s="28" t="s">
        <v>599</v>
      </c>
      <c r="H798" s="28" t="s">
        <v>521</v>
      </c>
    </row>
    <row r="799" spans="4:8" hidden="1">
      <c r="D799" s="28" t="s">
        <v>596</v>
      </c>
      <c r="H799" s="28" t="s">
        <v>612</v>
      </c>
    </row>
    <row r="800" spans="4:8" hidden="1">
      <c r="D800" s="28" t="s">
        <v>599</v>
      </c>
      <c r="H800" s="28" t="s">
        <v>606</v>
      </c>
    </row>
    <row r="801" spans="4:8" hidden="1">
      <c r="D801" s="28" t="s">
        <v>597</v>
      </c>
      <c r="H801" s="28" t="s">
        <v>607</v>
      </c>
    </row>
    <row r="802" spans="4:8" hidden="1">
      <c r="D802" s="28" t="s">
        <v>597</v>
      </c>
      <c r="H802" s="28" t="s">
        <v>626</v>
      </c>
    </row>
    <row r="803" spans="4:8" hidden="1">
      <c r="D803" s="28" t="s">
        <v>593</v>
      </c>
      <c r="H803" s="28" t="s">
        <v>435</v>
      </c>
    </row>
    <row r="804" spans="4:8" hidden="1">
      <c r="D804" s="28" t="s">
        <v>599</v>
      </c>
      <c r="H804" s="28" t="s">
        <v>435</v>
      </c>
    </row>
    <row r="805" spans="4:8" hidden="1">
      <c r="D805" s="28" t="s">
        <v>598</v>
      </c>
      <c r="H805" s="28" t="s">
        <v>608</v>
      </c>
    </row>
    <row r="806" spans="4:8" hidden="1">
      <c r="D806" s="28" t="s">
        <v>597</v>
      </c>
      <c r="H806" s="28" t="s">
        <v>435</v>
      </c>
    </row>
    <row r="807" spans="4:8" hidden="1">
      <c r="D807" s="28" t="s">
        <v>599</v>
      </c>
      <c r="H807" s="28" t="s">
        <v>606</v>
      </c>
    </row>
    <row r="808" spans="4:8" hidden="1">
      <c r="D808" s="28" t="s">
        <v>593</v>
      </c>
      <c r="H808" s="28" t="s">
        <v>615</v>
      </c>
    </row>
    <row r="809" spans="4:8" hidden="1">
      <c r="D809" s="28" t="s">
        <v>595</v>
      </c>
      <c r="H809" s="28" t="s">
        <v>25</v>
      </c>
    </row>
    <row r="810" spans="4:8" hidden="1">
      <c r="D810" s="28" t="s">
        <v>595</v>
      </c>
      <c r="H810" s="28" t="s">
        <v>25</v>
      </c>
    </row>
    <row r="811" spans="4:8" hidden="1">
      <c r="D811" s="28" t="s">
        <v>593</v>
      </c>
      <c r="H811" s="28" t="s">
        <v>612</v>
      </c>
    </row>
    <row r="812" spans="4:8" hidden="1">
      <c r="D812" s="28" t="s">
        <v>595</v>
      </c>
      <c r="H812" s="28" t="s">
        <v>25</v>
      </c>
    </row>
    <row r="813" spans="4:8" hidden="1">
      <c r="D813" s="28" t="s">
        <v>596</v>
      </c>
      <c r="H813" s="28" t="s">
        <v>25</v>
      </c>
    </row>
    <row r="814" spans="4:8" hidden="1">
      <c r="D814" s="28" t="s">
        <v>596</v>
      </c>
      <c r="H814" s="28" t="s">
        <v>25</v>
      </c>
    </row>
    <row r="815" spans="4:8" hidden="1">
      <c r="D815" s="28" t="s">
        <v>593</v>
      </c>
      <c r="H815" s="28" t="s">
        <v>435</v>
      </c>
    </row>
    <row r="816" spans="4:8" hidden="1">
      <c r="D816" s="28" t="s">
        <v>593</v>
      </c>
      <c r="H816" s="28" t="s">
        <v>25</v>
      </c>
    </row>
    <row r="817" spans="4:8" hidden="1">
      <c r="D817" s="28" t="s">
        <v>594</v>
      </c>
      <c r="H817" s="28" t="s">
        <v>606</v>
      </c>
    </row>
    <row r="818" spans="4:8" hidden="1">
      <c r="D818" s="28" t="s">
        <v>594</v>
      </c>
      <c r="H818" s="28" t="s">
        <v>606</v>
      </c>
    </row>
    <row r="819" spans="4:8" hidden="1">
      <c r="D819" s="28" t="s">
        <v>596</v>
      </c>
      <c r="H819" s="28" t="s">
        <v>606</v>
      </c>
    </row>
    <row r="820" spans="4:8" hidden="1">
      <c r="D820" s="28" t="s">
        <v>593</v>
      </c>
      <c r="H820" s="28" t="s">
        <v>612</v>
      </c>
    </row>
    <row r="821" spans="4:8" hidden="1">
      <c r="D821" s="28" t="s">
        <v>597</v>
      </c>
      <c r="H821" s="28" t="s">
        <v>606</v>
      </c>
    </row>
    <row r="822" spans="4:8" hidden="1">
      <c r="D822" s="28" t="s">
        <v>596</v>
      </c>
      <c r="H822" s="28" t="s">
        <v>607</v>
      </c>
    </row>
    <row r="823" spans="4:8" hidden="1">
      <c r="D823" s="28" t="s">
        <v>600</v>
      </c>
      <c r="H823" s="28" t="s">
        <v>606</v>
      </c>
    </row>
    <row r="824" spans="4:8" hidden="1">
      <c r="D824" s="28" t="s">
        <v>596</v>
      </c>
      <c r="H824" s="28" t="s">
        <v>606</v>
      </c>
    </row>
    <row r="825" spans="4:8" hidden="1">
      <c r="D825" s="28" t="s">
        <v>600</v>
      </c>
      <c r="H825" s="28" t="s">
        <v>612</v>
      </c>
    </row>
    <row r="826" spans="4:8" hidden="1">
      <c r="D826" s="28" t="s">
        <v>596</v>
      </c>
      <c r="H826" s="28" t="s">
        <v>615</v>
      </c>
    </row>
    <row r="827" spans="4:8" hidden="1">
      <c r="D827" s="28" t="s">
        <v>604</v>
      </c>
      <c r="H827" s="28" t="s">
        <v>608</v>
      </c>
    </row>
    <row r="828" spans="4:8" hidden="1">
      <c r="D828" s="28" t="s">
        <v>597</v>
      </c>
      <c r="H828" s="28" t="s">
        <v>609</v>
      </c>
    </row>
    <row r="829" spans="4:8" hidden="1">
      <c r="D829" s="28" t="s">
        <v>596</v>
      </c>
      <c r="H829" s="28" t="s">
        <v>89</v>
      </c>
    </row>
    <row r="830" spans="4:8" hidden="1">
      <c r="D830" s="28" t="s">
        <v>594</v>
      </c>
      <c r="H830" s="28" t="s">
        <v>615</v>
      </c>
    </row>
    <row r="831" spans="4:8" hidden="1">
      <c r="D831" s="28" t="s">
        <v>597</v>
      </c>
      <c r="H831" s="28" t="s">
        <v>611</v>
      </c>
    </row>
    <row r="832" spans="4:8" hidden="1">
      <c r="D832" s="28" t="s">
        <v>596</v>
      </c>
      <c r="H832" s="28" t="s">
        <v>607</v>
      </c>
    </row>
    <row r="833" spans="4:8" hidden="1">
      <c r="D833" s="28" t="s">
        <v>596</v>
      </c>
      <c r="H833" s="28" t="s">
        <v>623</v>
      </c>
    </row>
    <row r="834" spans="4:8" hidden="1">
      <c r="D834" s="28" t="s">
        <v>600</v>
      </c>
      <c r="H834" s="28" t="s">
        <v>608</v>
      </c>
    </row>
    <row r="835" spans="4:8" hidden="1">
      <c r="D835" s="28" t="s">
        <v>597</v>
      </c>
      <c r="H835" s="28" t="s">
        <v>25</v>
      </c>
    </row>
    <row r="836" spans="4:8" hidden="1">
      <c r="D836" s="28" t="s">
        <v>596</v>
      </c>
      <c r="H836" s="28" t="s">
        <v>25</v>
      </c>
    </row>
    <row r="837" spans="4:8" hidden="1">
      <c r="D837" s="28" t="s">
        <v>600</v>
      </c>
      <c r="H837" s="28" t="s">
        <v>607</v>
      </c>
    </row>
    <row r="838" spans="4:8" hidden="1">
      <c r="D838" s="28" t="s">
        <v>593</v>
      </c>
      <c r="H838" s="28" t="s">
        <v>613</v>
      </c>
    </row>
    <row r="839" spans="4:8" hidden="1">
      <c r="D839" s="28" t="s">
        <v>596</v>
      </c>
      <c r="H839" s="28" t="s">
        <v>608</v>
      </c>
    </row>
    <row r="840" spans="4:8" hidden="1">
      <c r="D840" s="28" t="s">
        <v>593</v>
      </c>
      <c r="H840" s="28" t="s">
        <v>608</v>
      </c>
    </row>
    <row r="841" spans="4:8" hidden="1">
      <c r="D841" s="28" t="s">
        <v>593</v>
      </c>
      <c r="H841" s="28" t="s">
        <v>607</v>
      </c>
    </row>
    <row r="842" spans="4:8" hidden="1">
      <c r="D842" s="28" t="s">
        <v>596</v>
      </c>
      <c r="H842" s="28" t="s">
        <v>605</v>
      </c>
    </row>
    <row r="843" spans="4:8" hidden="1">
      <c r="D843" s="28" t="s">
        <v>599</v>
      </c>
      <c r="H843" s="28" t="s">
        <v>607</v>
      </c>
    </row>
    <row r="844" spans="4:8" hidden="1">
      <c r="D844" s="28" t="s">
        <v>593</v>
      </c>
      <c r="H844" s="28" t="s">
        <v>607</v>
      </c>
    </row>
    <row r="845" spans="4:8" hidden="1">
      <c r="D845" s="28" t="s">
        <v>593</v>
      </c>
      <c r="H845" s="28" t="s">
        <v>625</v>
      </c>
    </row>
    <row r="846" spans="4:8" hidden="1">
      <c r="D846" s="28" t="s">
        <v>595</v>
      </c>
      <c r="H846" s="28" t="s">
        <v>606</v>
      </c>
    </row>
    <row r="847" spans="4:8" hidden="1">
      <c r="D847" s="28" t="s">
        <v>604</v>
      </c>
      <c r="H847" s="28" t="s">
        <v>435</v>
      </c>
    </row>
    <row r="848" spans="4:8" hidden="1">
      <c r="D848" s="28" t="s">
        <v>595</v>
      </c>
      <c r="H848" s="28" t="s">
        <v>521</v>
      </c>
    </row>
    <row r="849" spans="4:8" hidden="1">
      <c r="D849" s="28" t="s">
        <v>593</v>
      </c>
      <c r="H849" s="28" t="s">
        <v>607</v>
      </c>
    </row>
    <row r="850" spans="4:8" hidden="1">
      <c r="D850" s="28" t="s">
        <v>599</v>
      </c>
      <c r="H850" s="28" t="s">
        <v>607</v>
      </c>
    </row>
    <row r="851" spans="4:8" hidden="1">
      <c r="D851" s="28" t="s">
        <v>593</v>
      </c>
      <c r="H851" s="28" t="s">
        <v>622</v>
      </c>
    </row>
    <row r="852" spans="4:8" hidden="1">
      <c r="D852" s="28" t="s">
        <v>593</v>
      </c>
      <c r="H852" s="28" t="s">
        <v>608</v>
      </c>
    </row>
    <row r="853" spans="4:8" hidden="1">
      <c r="D853" s="28" t="s">
        <v>597</v>
      </c>
      <c r="H853" s="28" t="s">
        <v>486</v>
      </c>
    </row>
    <row r="854" spans="4:8" hidden="1">
      <c r="D854" s="28" t="s">
        <v>599</v>
      </c>
      <c r="H854" s="28" t="s">
        <v>607</v>
      </c>
    </row>
    <row r="855" spans="4:8" hidden="1">
      <c r="D855" s="28" t="s">
        <v>598</v>
      </c>
      <c r="H855" s="28" t="s">
        <v>606</v>
      </c>
    </row>
    <row r="856" spans="4:8" hidden="1">
      <c r="D856" s="28" t="s">
        <v>594</v>
      </c>
      <c r="H856" s="28" t="s">
        <v>607</v>
      </c>
    </row>
    <row r="857" spans="4:8" hidden="1">
      <c r="D857" s="28" t="s">
        <v>600</v>
      </c>
      <c r="H857" s="28" t="s">
        <v>614</v>
      </c>
    </row>
    <row r="858" spans="4:8" hidden="1">
      <c r="D858" s="28" t="s">
        <v>600</v>
      </c>
      <c r="H858" s="28" t="s">
        <v>435</v>
      </c>
    </row>
    <row r="859" spans="4:8" hidden="1">
      <c r="D859" s="28" t="s">
        <v>593</v>
      </c>
      <c r="H859" s="28" t="s">
        <v>435</v>
      </c>
    </row>
    <row r="860" spans="4:8" hidden="1">
      <c r="D860" s="28" t="s">
        <v>596</v>
      </c>
      <c r="H860" s="28" t="s">
        <v>606</v>
      </c>
    </row>
    <row r="861" spans="4:8" hidden="1">
      <c r="D861" s="28" t="s">
        <v>596</v>
      </c>
      <c r="H861" s="28" t="s">
        <v>607</v>
      </c>
    </row>
    <row r="862" spans="4:8" hidden="1">
      <c r="D862" s="28" t="s">
        <v>597</v>
      </c>
      <c r="H862" s="28" t="s">
        <v>435</v>
      </c>
    </row>
    <row r="863" spans="4:8" hidden="1">
      <c r="D863" s="28" t="s">
        <v>596</v>
      </c>
      <c r="H863" s="28" t="s">
        <v>435</v>
      </c>
    </row>
    <row r="864" spans="4:8" hidden="1">
      <c r="D864" s="28" t="s">
        <v>596</v>
      </c>
      <c r="H864" s="28" t="s">
        <v>612</v>
      </c>
    </row>
    <row r="865" spans="4:8" hidden="1">
      <c r="D865" s="28" t="s">
        <v>593</v>
      </c>
      <c r="H865" s="28" t="s">
        <v>608</v>
      </c>
    </row>
    <row r="866" spans="4:8" hidden="1">
      <c r="D866" s="28" t="s">
        <v>593</v>
      </c>
      <c r="H866" s="28" t="s">
        <v>607</v>
      </c>
    </row>
    <row r="867" spans="4:8" hidden="1">
      <c r="D867" s="28" t="s">
        <v>597</v>
      </c>
      <c r="H867" s="28" t="s">
        <v>606</v>
      </c>
    </row>
    <row r="868" spans="4:8" hidden="1">
      <c r="D868" s="28" t="s">
        <v>595</v>
      </c>
      <c r="H868" s="28" t="s">
        <v>612</v>
      </c>
    </row>
    <row r="869" spans="4:8" hidden="1">
      <c r="D869" s="28" t="s">
        <v>593</v>
      </c>
      <c r="H869" s="28" t="s">
        <v>89</v>
      </c>
    </row>
    <row r="870" spans="4:8" hidden="1">
      <c r="D870" s="28" t="s">
        <v>595</v>
      </c>
      <c r="H870" s="28" t="s">
        <v>25</v>
      </c>
    </row>
    <row r="871" spans="4:8" hidden="1">
      <c r="D871" s="28" t="s">
        <v>595</v>
      </c>
      <c r="H871" s="28" t="s">
        <v>607</v>
      </c>
    </row>
    <row r="872" spans="4:8" hidden="1">
      <c r="D872" s="28" t="s">
        <v>602</v>
      </c>
      <c r="H872" s="28" t="s">
        <v>435</v>
      </c>
    </row>
    <row r="873" spans="4:8" hidden="1">
      <c r="D873" s="28" t="s">
        <v>594</v>
      </c>
      <c r="H873" s="28" t="s">
        <v>435</v>
      </c>
    </row>
    <row r="874" spans="4:8" hidden="1">
      <c r="D874" s="28" t="s">
        <v>595</v>
      </c>
      <c r="H874" s="28" t="s">
        <v>622</v>
      </c>
    </row>
    <row r="875" spans="4:8" hidden="1">
      <c r="D875" s="28" t="s">
        <v>595</v>
      </c>
      <c r="H875" s="28" t="s">
        <v>620</v>
      </c>
    </row>
    <row r="876" spans="4:8" hidden="1">
      <c r="D876" s="28" t="s">
        <v>602</v>
      </c>
      <c r="H876" s="28" t="s">
        <v>622</v>
      </c>
    </row>
    <row r="877" spans="4:8" hidden="1">
      <c r="D877" s="28" t="s">
        <v>593</v>
      </c>
      <c r="H877" s="28" t="s">
        <v>627</v>
      </c>
    </row>
    <row r="878" spans="4:8" hidden="1">
      <c r="D878" s="28" t="s">
        <v>596</v>
      </c>
      <c r="H878" s="28" t="s">
        <v>627</v>
      </c>
    </row>
    <row r="879" spans="4:8" hidden="1">
      <c r="D879" s="28" t="s">
        <v>596</v>
      </c>
      <c r="H879" s="28" t="s">
        <v>607</v>
      </c>
    </row>
    <row r="880" spans="4:8" hidden="1">
      <c r="D880" s="28" t="s">
        <v>600</v>
      </c>
      <c r="H880" s="28" t="s">
        <v>607</v>
      </c>
    </row>
    <row r="881" spans="4:8" hidden="1">
      <c r="D881" s="28" t="s">
        <v>599</v>
      </c>
      <c r="H881" s="28" t="s">
        <v>435</v>
      </c>
    </row>
    <row r="882" spans="4:8" hidden="1">
      <c r="D882" s="28" t="s">
        <v>594</v>
      </c>
      <c r="H882" s="28" t="s">
        <v>611</v>
      </c>
    </row>
    <row r="883" spans="4:8" hidden="1">
      <c r="D883" s="28" t="s">
        <v>599</v>
      </c>
      <c r="H883" s="28" t="s">
        <v>612</v>
      </c>
    </row>
    <row r="884" spans="4:8" hidden="1">
      <c r="D884" s="28" t="s">
        <v>602</v>
      </c>
      <c r="H884" s="28" t="s">
        <v>605</v>
      </c>
    </row>
    <row r="885" spans="4:8" hidden="1">
      <c r="D885" s="28" t="s">
        <v>600</v>
      </c>
      <c r="H885" s="28" t="s">
        <v>605</v>
      </c>
    </row>
    <row r="886" spans="4:8" hidden="1">
      <c r="D886" s="28" t="s">
        <v>602</v>
      </c>
      <c r="H886" s="28" t="s">
        <v>605</v>
      </c>
    </row>
    <row r="887" spans="4:8" hidden="1">
      <c r="D887" s="28" t="s">
        <v>597</v>
      </c>
      <c r="H887" s="28" t="s">
        <v>612</v>
      </c>
    </row>
    <row r="888" spans="4:8" hidden="1">
      <c r="D888" s="28" t="s">
        <v>596</v>
      </c>
      <c r="H888" s="28" t="s">
        <v>606</v>
      </c>
    </row>
    <row r="889" spans="4:8" hidden="1">
      <c r="D889" s="28" t="s">
        <v>598</v>
      </c>
      <c r="H889" s="28" t="s">
        <v>612</v>
      </c>
    </row>
    <row r="890" spans="4:8" hidden="1">
      <c r="D890" s="28" t="s">
        <v>597</v>
      </c>
      <c r="H890" s="28" t="s">
        <v>435</v>
      </c>
    </row>
    <row r="891" spans="4:8" hidden="1">
      <c r="D891" s="28" t="s">
        <v>596</v>
      </c>
      <c r="H891" s="28" t="s">
        <v>435</v>
      </c>
    </row>
    <row r="892" spans="4:8" hidden="1">
      <c r="D892" s="28" t="s">
        <v>597</v>
      </c>
      <c r="H892" s="28" t="s">
        <v>605</v>
      </c>
    </row>
    <row r="893" spans="4:8" hidden="1">
      <c r="D893" s="28" t="s">
        <v>595</v>
      </c>
      <c r="H893" s="28" t="s">
        <v>622</v>
      </c>
    </row>
    <row r="894" spans="4:8" hidden="1">
      <c r="D894" s="28" t="s">
        <v>599</v>
      </c>
      <c r="H894" s="28" t="s">
        <v>618</v>
      </c>
    </row>
    <row r="895" spans="4:8" hidden="1">
      <c r="D895" s="28" t="s">
        <v>599</v>
      </c>
      <c r="H895" s="28" t="s">
        <v>618</v>
      </c>
    </row>
    <row r="896" spans="4:8" hidden="1">
      <c r="D896" s="28" t="s">
        <v>597</v>
      </c>
      <c r="H896" s="28" t="s">
        <v>25</v>
      </c>
    </row>
    <row r="897" spans="4:8" hidden="1">
      <c r="D897" s="28" t="s">
        <v>597</v>
      </c>
      <c r="H897" s="28" t="s">
        <v>606</v>
      </c>
    </row>
    <row r="898" spans="4:8" hidden="1">
      <c r="D898" s="28" t="s">
        <v>597</v>
      </c>
      <c r="H898" s="28" t="s">
        <v>605</v>
      </c>
    </row>
    <row r="899" spans="4:8" hidden="1">
      <c r="D899" s="28" t="s">
        <v>596</v>
      </c>
      <c r="H899" s="28" t="s">
        <v>606</v>
      </c>
    </row>
    <row r="900" spans="4:8" hidden="1">
      <c r="D900" s="28" t="s">
        <v>597</v>
      </c>
      <c r="H900" s="28" t="s">
        <v>606</v>
      </c>
    </row>
    <row r="901" spans="4:8" hidden="1">
      <c r="D901" s="28" t="s">
        <v>594</v>
      </c>
      <c r="H901" s="28" t="s">
        <v>607</v>
      </c>
    </row>
    <row r="902" spans="4:8" hidden="1">
      <c r="D902" s="28" t="s">
        <v>596</v>
      </c>
      <c r="H902" s="28" t="s">
        <v>606</v>
      </c>
    </row>
    <row r="903" spans="4:8" hidden="1">
      <c r="D903" s="28" t="s">
        <v>596</v>
      </c>
      <c r="H903" s="28" t="s">
        <v>607</v>
      </c>
    </row>
    <row r="904" spans="4:8" hidden="1">
      <c r="D904" s="28" t="s">
        <v>595</v>
      </c>
      <c r="H904" s="28" t="s">
        <v>625</v>
      </c>
    </row>
    <row r="905" spans="4:8" hidden="1">
      <c r="D905" s="28" t="s">
        <v>595</v>
      </c>
      <c r="H905" s="28" t="s">
        <v>521</v>
      </c>
    </row>
    <row r="906" spans="4:8" hidden="1">
      <c r="D906" s="28" t="s">
        <v>599</v>
      </c>
      <c r="H906" s="28" t="s">
        <v>613</v>
      </c>
    </row>
    <row r="907" spans="4:8" hidden="1">
      <c r="D907" s="28" t="s">
        <v>594</v>
      </c>
      <c r="H907" s="28" t="s">
        <v>607</v>
      </c>
    </row>
    <row r="908" spans="4:8" hidden="1">
      <c r="D908" s="28" t="s">
        <v>597</v>
      </c>
      <c r="H908" s="28" t="s">
        <v>435</v>
      </c>
    </row>
    <row r="909" spans="4:8" hidden="1">
      <c r="D909" s="28" t="s">
        <v>596</v>
      </c>
      <c r="H909" s="28" t="s">
        <v>612</v>
      </c>
    </row>
    <row r="910" spans="4:8" hidden="1">
      <c r="D910" s="28" t="s">
        <v>597</v>
      </c>
      <c r="H910" s="28" t="s">
        <v>619</v>
      </c>
    </row>
    <row r="911" spans="4:8" hidden="1">
      <c r="D911" s="28" t="s">
        <v>597</v>
      </c>
      <c r="H911" s="28" t="s">
        <v>608</v>
      </c>
    </row>
    <row r="912" spans="4:8" hidden="1">
      <c r="D912" s="28" t="s">
        <v>594</v>
      </c>
      <c r="H912" s="28" t="s">
        <v>613</v>
      </c>
    </row>
    <row r="913" spans="4:8" hidden="1">
      <c r="D913" s="28" t="s">
        <v>600</v>
      </c>
      <c r="H913" s="28" t="s">
        <v>605</v>
      </c>
    </row>
    <row r="914" spans="4:8" hidden="1">
      <c r="D914" s="28" t="s">
        <v>595</v>
      </c>
      <c r="H914" s="28" t="s">
        <v>25</v>
      </c>
    </row>
    <row r="915" spans="4:8" hidden="1">
      <c r="D915" s="28" t="s">
        <v>598</v>
      </c>
      <c r="H915" s="28" t="s">
        <v>625</v>
      </c>
    </row>
    <row r="916" spans="4:8" hidden="1">
      <c r="D916" s="28" t="s">
        <v>596</v>
      </c>
      <c r="H916" s="28" t="s">
        <v>435</v>
      </c>
    </row>
    <row r="917" spans="4:8" hidden="1">
      <c r="D917" s="28" t="s">
        <v>600</v>
      </c>
      <c r="H917" s="28" t="s">
        <v>607</v>
      </c>
    </row>
    <row r="918" spans="4:8" hidden="1">
      <c r="D918" s="28" t="s">
        <v>597</v>
      </c>
      <c r="H918" s="28" t="s">
        <v>607</v>
      </c>
    </row>
    <row r="919" spans="4:8" hidden="1">
      <c r="D919" s="28" t="s">
        <v>597</v>
      </c>
      <c r="H919" s="28" t="s">
        <v>607</v>
      </c>
    </row>
    <row r="920" spans="4:8" hidden="1">
      <c r="D920" s="28" t="s">
        <v>600</v>
      </c>
      <c r="H920" s="28" t="s">
        <v>606</v>
      </c>
    </row>
    <row r="921" spans="4:8" hidden="1">
      <c r="D921" s="28" t="s">
        <v>597</v>
      </c>
      <c r="H921" s="28" t="s">
        <v>628</v>
      </c>
    </row>
    <row r="922" spans="4:8" hidden="1">
      <c r="D922" s="28" t="s">
        <v>595</v>
      </c>
      <c r="H922" s="28" t="s">
        <v>625</v>
      </c>
    </row>
    <row r="923" spans="4:8" hidden="1">
      <c r="D923" s="28" t="s">
        <v>594</v>
      </c>
      <c r="H923" s="28" t="s">
        <v>605</v>
      </c>
    </row>
    <row r="924" spans="4:8" hidden="1">
      <c r="D924" s="28" t="s">
        <v>597</v>
      </c>
      <c r="H924" s="28" t="s">
        <v>613</v>
      </c>
    </row>
    <row r="925" spans="4:8" hidden="1">
      <c r="D925" s="28" t="s">
        <v>597</v>
      </c>
      <c r="H925" s="28" t="s">
        <v>611</v>
      </c>
    </row>
    <row r="926" spans="4:8" hidden="1">
      <c r="D926" s="28" t="s">
        <v>597</v>
      </c>
      <c r="H926" s="28" t="s">
        <v>606</v>
      </c>
    </row>
    <row r="927" spans="4:8" hidden="1">
      <c r="D927" s="28" t="s">
        <v>599</v>
      </c>
      <c r="H927" s="28" t="s">
        <v>25</v>
      </c>
    </row>
    <row r="928" spans="4:8" hidden="1">
      <c r="D928" s="28" t="s">
        <v>593</v>
      </c>
      <c r="H928" s="28" t="s">
        <v>607</v>
      </c>
    </row>
    <row r="929" spans="4:8" hidden="1">
      <c r="D929" s="28" t="s">
        <v>594</v>
      </c>
      <c r="H929" s="28" t="s">
        <v>606</v>
      </c>
    </row>
    <row r="930" spans="4:8" hidden="1">
      <c r="D930" s="28" t="s">
        <v>602</v>
      </c>
      <c r="H930" s="28" t="s">
        <v>612</v>
      </c>
    </row>
    <row r="931" spans="4:8" hidden="1">
      <c r="D931" s="28" t="s">
        <v>597</v>
      </c>
      <c r="H931" s="28" t="s">
        <v>608</v>
      </c>
    </row>
    <row r="932" spans="4:8" hidden="1">
      <c r="D932" s="28" t="s">
        <v>600</v>
      </c>
      <c r="H932" s="28" t="s">
        <v>611</v>
      </c>
    </row>
    <row r="933" spans="4:8" hidden="1">
      <c r="D933" s="28" t="s">
        <v>603</v>
      </c>
      <c r="H933" s="28" t="s">
        <v>607</v>
      </c>
    </row>
    <row r="934" spans="4:8" hidden="1">
      <c r="D934" s="28" t="s">
        <v>594</v>
      </c>
      <c r="H934" s="28" t="s">
        <v>607</v>
      </c>
    </row>
    <row r="935" spans="4:8" hidden="1">
      <c r="D935" s="28" t="s">
        <v>600</v>
      </c>
      <c r="H935" s="28" t="s">
        <v>607</v>
      </c>
    </row>
    <row r="936" spans="4:8" hidden="1">
      <c r="D936" s="28" t="s">
        <v>596</v>
      </c>
      <c r="H936" s="28" t="s">
        <v>606</v>
      </c>
    </row>
    <row r="937" spans="4:8" hidden="1">
      <c r="D937" s="28" t="s">
        <v>593</v>
      </c>
      <c r="H937" s="28" t="s">
        <v>627</v>
      </c>
    </row>
    <row r="938" spans="4:8" hidden="1">
      <c r="D938" s="28" t="s">
        <v>593</v>
      </c>
      <c r="H938" s="28" t="s">
        <v>435</v>
      </c>
    </row>
    <row r="939" spans="4:8" hidden="1">
      <c r="D939" s="28" t="s">
        <v>597</v>
      </c>
      <c r="H939" s="28" t="s">
        <v>435</v>
      </c>
    </row>
    <row r="940" spans="4:8" hidden="1">
      <c r="D940" s="28" t="s">
        <v>596</v>
      </c>
      <c r="H940" s="28" t="s">
        <v>613</v>
      </c>
    </row>
    <row r="941" spans="4:8" hidden="1">
      <c r="D941" s="28" t="s">
        <v>597</v>
      </c>
      <c r="H941" s="28" t="s">
        <v>89</v>
      </c>
    </row>
    <row r="942" spans="4:8" hidden="1">
      <c r="D942" s="28" t="s">
        <v>595</v>
      </c>
      <c r="H942" s="28" t="s">
        <v>616</v>
      </c>
    </row>
    <row r="943" spans="4:8" hidden="1">
      <c r="D943" s="28" t="s">
        <v>595</v>
      </c>
      <c r="H943" s="28" t="s">
        <v>612</v>
      </c>
    </row>
    <row r="944" spans="4:8" hidden="1">
      <c r="D944" s="28" t="s">
        <v>596</v>
      </c>
      <c r="H944" s="28" t="s">
        <v>607</v>
      </c>
    </row>
    <row r="945" spans="4:8" hidden="1">
      <c r="D945" s="28" t="s">
        <v>593</v>
      </c>
      <c r="H945" s="28" t="s">
        <v>607</v>
      </c>
    </row>
    <row r="946" spans="4:8" hidden="1">
      <c r="D946" s="28" t="s">
        <v>597</v>
      </c>
      <c r="H946" s="28" t="s">
        <v>627</v>
      </c>
    </row>
    <row r="947" spans="4:8" hidden="1">
      <c r="D947" s="28" t="s">
        <v>600</v>
      </c>
      <c r="H947" s="28" t="s">
        <v>486</v>
      </c>
    </row>
    <row r="948" spans="4:8" hidden="1">
      <c r="D948" s="28" t="s">
        <v>596</v>
      </c>
      <c r="H948" s="28" t="s">
        <v>607</v>
      </c>
    </row>
    <row r="949" spans="4:8" hidden="1">
      <c r="D949" s="28" t="s">
        <v>600</v>
      </c>
      <c r="H949" s="28" t="s">
        <v>606</v>
      </c>
    </row>
    <row r="950" spans="4:8" hidden="1">
      <c r="D950" s="28" t="s">
        <v>599</v>
      </c>
      <c r="H950" s="28" t="s">
        <v>606</v>
      </c>
    </row>
    <row r="951" spans="4:8" hidden="1">
      <c r="D951" s="28" t="s">
        <v>595</v>
      </c>
      <c r="H951" s="28" t="s">
        <v>435</v>
      </c>
    </row>
    <row r="952" spans="4:8" hidden="1">
      <c r="D952" s="28" t="s">
        <v>593</v>
      </c>
      <c r="H952" s="28" t="s">
        <v>521</v>
      </c>
    </row>
    <row r="953" spans="4:8" hidden="1">
      <c r="D953" s="28" t="s">
        <v>596</v>
      </c>
      <c r="H953" s="28" t="s">
        <v>615</v>
      </c>
    </row>
    <row r="954" spans="4:8" hidden="1">
      <c r="D954" s="28" t="s">
        <v>599</v>
      </c>
      <c r="H954" s="28" t="s">
        <v>607</v>
      </c>
    </row>
    <row r="955" spans="4:8" hidden="1">
      <c r="D955" s="28" t="s">
        <v>596</v>
      </c>
      <c r="H955" s="28" t="s">
        <v>625</v>
      </c>
    </row>
    <row r="956" spans="4:8" hidden="1">
      <c r="D956" s="28" t="s">
        <v>594</v>
      </c>
      <c r="H956" s="28" t="s">
        <v>613</v>
      </c>
    </row>
    <row r="957" spans="4:8" hidden="1">
      <c r="D957" s="28" t="s">
        <v>596</v>
      </c>
      <c r="H957" s="28" t="s">
        <v>608</v>
      </c>
    </row>
    <row r="958" spans="4:8" hidden="1">
      <c r="D958" s="28" t="s">
        <v>600</v>
      </c>
      <c r="H958" s="28" t="s">
        <v>435</v>
      </c>
    </row>
    <row r="959" spans="4:8" hidden="1">
      <c r="D959" s="28" t="s">
        <v>593</v>
      </c>
      <c r="H959" s="28" t="s">
        <v>614</v>
      </c>
    </row>
    <row r="960" spans="4:8" hidden="1">
      <c r="D960" s="28" t="s">
        <v>597</v>
      </c>
      <c r="H960" s="28" t="s">
        <v>606</v>
      </c>
    </row>
    <row r="961" spans="4:8" hidden="1">
      <c r="D961" s="28" t="s">
        <v>604</v>
      </c>
      <c r="H961" s="28" t="s">
        <v>607</v>
      </c>
    </row>
    <row r="962" spans="4:8" hidden="1">
      <c r="D962" s="28" t="s">
        <v>593</v>
      </c>
      <c r="H962" s="28" t="s">
        <v>25</v>
      </c>
    </row>
    <row r="963" spans="4:8" hidden="1">
      <c r="D963" s="28" t="s">
        <v>593</v>
      </c>
      <c r="H963" s="28" t="s">
        <v>614</v>
      </c>
    </row>
    <row r="964" spans="4:8" hidden="1">
      <c r="D964" s="28" t="s">
        <v>593</v>
      </c>
      <c r="H964" s="28" t="s">
        <v>622</v>
      </c>
    </row>
    <row r="965" spans="4:8" hidden="1">
      <c r="D965" s="28" t="s">
        <v>593</v>
      </c>
      <c r="H965" s="28" t="s">
        <v>608</v>
      </c>
    </row>
    <row r="966" spans="4:8" hidden="1">
      <c r="D966" s="28" t="s">
        <v>597</v>
      </c>
      <c r="H966" s="28" t="s">
        <v>605</v>
      </c>
    </row>
    <row r="967" spans="4:8" hidden="1">
      <c r="D967" s="28" t="s">
        <v>599</v>
      </c>
      <c r="H967" s="28" t="s">
        <v>608</v>
      </c>
    </row>
    <row r="968" spans="4:8" hidden="1">
      <c r="D968" s="28" t="s">
        <v>596</v>
      </c>
      <c r="H968" s="28" t="s">
        <v>619</v>
      </c>
    </row>
    <row r="969" spans="4:8" hidden="1">
      <c r="D969" s="28" t="s">
        <v>596</v>
      </c>
      <c r="H969" s="28" t="s">
        <v>611</v>
      </c>
    </row>
    <row r="970" spans="4:8" hidden="1">
      <c r="D970" s="28" t="s">
        <v>597</v>
      </c>
      <c r="H970" s="28" t="s">
        <v>521</v>
      </c>
    </row>
    <row r="971" spans="4:8" hidden="1">
      <c r="D971" s="28" t="s">
        <v>601</v>
      </c>
      <c r="H971" s="28" t="s">
        <v>435</v>
      </c>
    </row>
    <row r="972" spans="4:8" hidden="1">
      <c r="D972" s="28" t="s">
        <v>594</v>
      </c>
      <c r="H972" s="28" t="s">
        <v>617</v>
      </c>
    </row>
    <row r="973" spans="4:8" hidden="1">
      <c r="D973" s="28" t="s">
        <v>594</v>
      </c>
      <c r="H973" s="28" t="s">
        <v>608</v>
      </c>
    </row>
    <row r="974" spans="4:8" hidden="1">
      <c r="D974" s="28" t="s">
        <v>596</v>
      </c>
      <c r="H974" s="28" t="s">
        <v>435</v>
      </c>
    </row>
    <row r="975" spans="4:8" hidden="1">
      <c r="D975" s="28" t="s">
        <v>596</v>
      </c>
      <c r="H975" s="28" t="s">
        <v>625</v>
      </c>
    </row>
    <row r="976" spans="4:8" hidden="1">
      <c r="D976" s="28" t="s">
        <v>599</v>
      </c>
      <c r="H976" s="28" t="s">
        <v>622</v>
      </c>
    </row>
    <row r="977" spans="4:8" hidden="1">
      <c r="D977" s="28" t="s">
        <v>599</v>
      </c>
      <c r="H977" s="28" t="s">
        <v>609</v>
      </c>
    </row>
    <row r="978" spans="4:8" hidden="1">
      <c r="D978" s="28" t="s">
        <v>597</v>
      </c>
      <c r="H978" s="28" t="s">
        <v>611</v>
      </c>
    </row>
    <row r="979" spans="4:8" hidden="1">
      <c r="D979" s="28" t="s">
        <v>600</v>
      </c>
      <c r="H979" s="28" t="s">
        <v>625</v>
      </c>
    </row>
    <row r="980" spans="4:8" hidden="1">
      <c r="D980" s="28" t="s">
        <v>596</v>
      </c>
      <c r="H980" s="28" t="s">
        <v>612</v>
      </c>
    </row>
    <row r="981" spans="4:8" hidden="1">
      <c r="D981" s="28" t="s">
        <v>594</v>
      </c>
      <c r="H981" s="28" t="s">
        <v>608</v>
      </c>
    </row>
    <row r="982" spans="4:8" hidden="1">
      <c r="D982" s="28" t="s">
        <v>596</v>
      </c>
      <c r="H982" s="28" t="s">
        <v>521</v>
      </c>
    </row>
    <row r="983" spans="4:8" hidden="1">
      <c r="D983" s="28" t="s">
        <v>596</v>
      </c>
      <c r="H983" s="28" t="s">
        <v>521</v>
      </c>
    </row>
    <row r="984" spans="4:8" hidden="1">
      <c r="D984" s="28" t="s">
        <v>603</v>
      </c>
      <c r="H984" s="28" t="s">
        <v>521</v>
      </c>
    </row>
    <row r="985" spans="4:8" hidden="1">
      <c r="D985" s="28" t="s">
        <v>593</v>
      </c>
      <c r="H985" s="28" t="s">
        <v>521</v>
      </c>
    </row>
    <row r="986" spans="4:8" hidden="1">
      <c r="D986" s="28" t="s">
        <v>602</v>
      </c>
      <c r="H986" s="28" t="s">
        <v>521</v>
      </c>
    </row>
    <row r="987" spans="4:8" hidden="1">
      <c r="D987" s="28" t="s">
        <v>597</v>
      </c>
      <c r="H987" s="28" t="s">
        <v>606</v>
      </c>
    </row>
    <row r="988" spans="4:8" hidden="1">
      <c r="D988" s="28" t="s">
        <v>597</v>
      </c>
      <c r="H988" s="28" t="s">
        <v>625</v>
      </c>
    </row>
    <row r="989" spans="4:8" hidden="1">
      <c r="D989" s="28" t="s">
        <v>600</v>
      </c>
      <c r="H989" s="28" t="s">
        <v>622</v>
      </c>
    </row>
    <row r="990" spans="4:8" hidden="1">
      <c r="D990" s="28" t="s">
        <v>600</v>
      </c>
      <c r="H990" s="28" t="s">
        <v>619</v>
      </c>
    </row>
    <row r="991" spans="4:8" hidden="1">
      <c r="D991" s="28" t="s">
        <v>594</v>
      </c>
      <c r="H991" s="28" t="s">
        <v>606</v>
      </c>
    </row>
    <row r="992" spans="4:8" hidden="1">
      <c r="D992" s="28" t="s">
        <v>599</v>
      </c>
      <c r="H992" s="28" t="s">
        <v>607</v>
      </c>
    </row>
    <row r="993" spans="4:8" hidden="1">
      <c r="D993" s="28" t="s">
        <v>594</v>
      </c>
      <c r="H993" s="28" t="s">
        <v>25</v>
      </c>
    </row>
    <row r="994" spans="4:8" hidden="1">
      <c r="D994" s="28" t="s">
        <v>594</v>
      </c>
      <c r="H994" s="28" t="s">
        <v>613</v>
      </c>
    </row>
    <row r="995" spans="4:8" hidden="1">
      <c r="D995" s="28" t="s">
        <v>600</v>
      </c>
      <c r="H995" s="28" t="s">
        <v>435</v>
      </c>
    </row>
    <row r="996" spans="4:8" hidden="1">
      <c r="D996" s="28" t="s">
        <v>595</v>
      </c>
      <c r="H996" s="28" t="s">
        <v>435</v>
      </c>
    </row>
    <row r="997" spans="4:8" hidden="1">
      <c r="D997" s="28" t="s">
        <v>594</v>
      </c>
      <c r="H997" s="28" t="s">
        <v>25</v>
      </c>
    </row>
    <row r="998" spans="4:8" hidden="1">
      <c r="D998" s="28" t="s">
        <v>597</v>
      </c>
      <c r="H998" s="28" t="s">
        <v>607</v>
      </c>
    </row>
    <row r="999" spans="4:8" hidden="1">
      <c r="D999" s="28" t="s">
        <v>594</v>
      </c>
      <c r="H999" s="28" t="s">
        <v>607</v>
      </c>
    </row>
    <row r="1000" spans="4:8" hidden="1">
      <c r="D1000" s="28" t="s">
        <v>602</v>
      </c>
      <c r="H1000" s="28" t="s">
        <v>615</v>
      </c>
    </row>
    <row r="1001" spans="4:8" hidden="1">
      <c r="D1001" s="28" t="s">
        <v>602</v>
      </c>
      <c r="H1001" s="28" t="s">
        <v>625</v>
      </c>
    </row>
    <row r="1002" spans="4:8" hidden="1">
      <c r="D1002" s="28" t="s">
        <v>603</v>
      </c>
      <c r="H1002" s="28" t="s">
        <v>435</v>
      </c>
    </row>
    <row r="1003" spans="4:8" hidden="1">
      <c r="D1003" s="28" t="s">
        <v>603</v>
      </c>
      <c r="H1003" s="28" t="s">
        <v>556</v>
      </c>
    </row>
    <row r="1004" spans="4:8" hidden="1">
      <c r="D1004" s="28" t="s">
        <v>597</v>
      </c>
      <c r="H1004" s="28" t="s">
        <v>629</v>
      </c>
    </row>
    <row r="1005" spans="4:8" hidden="1">
      <c r="D1005" s="28" t="s">
        <v>600</v>
      </c>
      <c r="H1005" s="28" t="s">
        <v>605</v>
      </c>
    </row>
    <row r="1006" spans="4:8" hidden="1">
      <c r="D1006" s="28" t="s">
        <v>597</v>
      </c>
      <c r="H1006" s="28" t="s">
        <v>435</v>
      </c>
    </row>
    <row r="1007" spans="4:8" hidden="1">
      <c r="D1007" s="28" t="s">
        <v>600</v>
      </c>
      <c r="H1007" s="28" t="s">
        <v>622</v>
      </c>
    </row>
    <row r="1008" spans="4:8" hidden="1">
      <c r="D1008" s="28" t="s">
        <v>596</v>
      </c>
      <c r="H1008" s="28" t="s">
        <v>521</v>
      </c>
    </row>
    <row r="1009" spans="4:8" hidden="1">
      <c r="D1009" s="28" t="s">
        <v>596</v>
      </c>
      <c r="H1009" s="28" t="s">
        <v>521</v>
      </c>
    </row>
    <row r="1010" spans="4:8" hidden="1">
      <c r="D1010" s="28" t="s">
        <v>600</v>
      </c>
      <c r="H1010" s="28" t="s">
        <v>521</v>
      </c>
    </row>
    <row r="1011" spans="4:8" hidden="1">
      <c r="D1011" s="28" t="s">
        <v>597</v>
      </c>
      <c r="H1011" s="28" t="s">
        <v>521</v>
      </c>
    </row>
    <row r="1012" spans="4:8" hidden="1">
      <c r="D1012" s="28" t="s">
        <v>602</v>
      </c>
      <c r="H1012" s="28" t="s">
        <v>521</v>
      </c>
    </row>
    <row r="1013" spans="4:8" hidden="1">
      <c r="D1013" s="28" t="s">
        <v>599</v>
      </c>
      <c r="H1013" s="28" t="s">
        <v>521</v>
      </c>
    </row>
    <row r="1014" spans="4:8" hidden="1">
      <c r="D1014" s="28" t="s">
        <v>598</v>
      </c>
      <c r="H1014" s="28" t="s">
        <v>630</v>
      </c>
    </row>
    <row r="1015" spans="4:8" hidden="1">
      <c r="D1015" s="28" t="s">
        <v>600</v>
      </c>
      <c r="H1015" s="28" t="s">
        <v>630</v>
      </c>
    </row>
    <row r="1016" spans="4:8" hidden="1">
      <c r="D1016" s="28" t="s">
        <v>599</v>
      </c>
      <c r="H1016" s="28" t="s">
        <v>631</v>
      </c>
    </row>
    <row r="1017" spans="4:8" hidden="1">
      <c r="D1017" s="28" t="s">
        <v>600</v>
      </c>
      <c r="H1017" s="28" t="s">
        <v>606</v>
      </c>
    </row>
    <row r="1018" spans="4:8" hidden="1">
      <c r="D1018" s="28" t="s">
        <v>596</v>
      </c>
      <c r="H1018" s="28" t="s">
        <v>608</v>
      </c>
    </row>
    <row r="1019" spans="4:8" hidden="1">
      <c r="D1019" s="28" t="s">
        <v>600</v>
      </c>
      <c r="H1019" s="28" t="s">
        <v>632</v>
      </c>
    </row>
    <row r="1020" spans="4:8" hidden="1">
      <c r="D1020" s="28" t="s">
        <v>602</v>
      </c>
      <c r="H1020" s="28" t="s">
        <v>520</v>
      </c>
    </row>
    <row r="1021" spans="4:8" hidden="1">
      <c r="D1021" s="28" t="s">
        <v>596</v>
      </c>
      <c r="H1021" s="28" t="s">
        <v>520</v>
      </c>
    </row>
    <row r="1022" spans="4:8" hidden="1">
      <c r="D1022" s="28" t="s">
        <v>596</v>
      </c>
      <c r="H1022" s="28" t="s">
        <v>633</v>
      </c>
    </row>
    <row r="1023" spans="4:8" hidden="1">
      <c r="D1023" s="28" t="s">
        <v>596</v>
      </c>
      <c r="H1023" s="28" t="s">
        <v>518</v>
      </c>
    </row>
    <row r="1024" spans="4:8" hidden="1">
      <c r="D1024" s="28" t="s">
        <v>595</v>
      </c>
      <c r="H1024" s="28" t="s">
        <v>607</v>
      </c>
    </row>
    <row r="1025" spans="4:8" hidden="1">
      <c r="D1025" s="28" t="s">
        <v>594</v>
      </c>
      <c r="H1025" s="28" t="s">
        <v>607</v>
      </c>
    </row>
    <row r="1026" spans="4:8" hidden="1">
      <c r="D1026" s="28" t="s">
        <v>594</v>
      </c>
      <c r="H1026" s="28" t="s">
        <v>612</v>
      </c>
    </row>
    <row r="1027" spans="4:8" hidden="1">
      <c r="D1027" s="28" t="s">
        <v>594</v>
      </c>
      <c r="H1027" s="28" t="s">
        <v>607</v>
      </c>
    </row>
    <row r="1028" spans="4:8" hidden="1">
      <c r="D1028" s="28" t="s">
        <v>594</v>
      </c>
      <c r="H1028" s="28" t="s">
        <v>632</v>
      </c>
    </row>
    <row r="1029" spans="4:8" hidden="1">
      <c r="D1029" s="28" t="s">
        <v>593</v>
      </c>
      <c r="H1029" s="28" t="s">
        <v>521</v>
      </c>
    </row>
    <row r="1030" spans="4:8" hidden="1">
      <c r="D1030" s="28" t="s">
        <v>602</v>
      </c>
      <c r="H1030" s="28" t="s">
        <v>607</v>
      </c>
    </row>
    <row r="1031" spans="4:8" hidden="1">
      <c r="D1031" s="28" t="s">
        <v>601</v>
      </c>
      <c r="H1031" s="28" t="s">
        <v>520</v>
      </c>
    </row>
    <row r="1032" spans="4:8" hidden="1">
      <c r="D1032" s="28" t="s">
        <v>595</v>
      </c>
      <c r="H1032" s="28" t="s">
        <v>606</v>
      </c>
    </row>
    <row r="1033" spans="4:8" hidden="1">
      <c r="D1033" s="28" t="s">
        <v>593</v>
      </c>
      <c r="H1033" s="28" t="s">
        <v>616</v>
      </c>
    </row>
    <row r="1034" spans="4:8" hidden="1">
      <c r="D1034" s="28" t="s">
        <v>595</v>
      </c>
      <c r="H1034" s="28" t="s">
        <v>628</v>
      </c>
    </row>
    <row r="1035" spans="4:8" hidden="1">
      <c r="D1035" s="28" t="s">
        <v>593</v>
      </c>
      <c r="H1035" s="28" t="s">
        <v>608</v>
      </c>
    </row>
    <row r="1036" spans="4:8" hidden="1">
      <c r="D1036" s="28" t="s">
        <v>597</v>
      </c>
      <c r="H1036" s="28" t="s">
        <v>608</v>
      </c>
    </row>
    <row r="1037" spans="4:8" hidden="1">
      <c r="D1037" s="28" t="s">
        <v>597</v>
      </c>
      <c r="H1037" s="28" t="s">
        <v>625</v>
      </c>
    </row>
    <row r="1038" spans="4:8" hidden="1">
      <c r="D1038" s="28" t="s">
        <v>596</v>
      </c>
      <c r="H1038" s="28" t="s">
        <v>521</v>
      </c>
    </row>
    <row r="1039" spans="4:8" hidden="1">
      <c r="D1039" s="28" t="s">
        <v>600</v>
      </c>
      <c r="H1039" s="28" t="s">
        <v>608</v>
      </c>
    </row>
    <row r="1040" spans="4:8" hidden="1">
      <c r="D1040" s="28" t="s">
        <v>598</v>
      </c>
      <c r="H1040" s="28" t="s">
        <v>625</v>
      </c>
    </row>
    <row r="1041" spans="4:8" hidden="1">
      <c r="D1041" s="28" t="s">
        <v>593</v>
      </c>
      <c r="H1041" s="28" t="s">
        <v>613</v>
      </c>
    </row>
    <row r="1042" spans="4:8" hidden="1">
      <c r="D1042" s="28" t="s">
        <v>599</v>
      </c>
      <c r="H1042" s="28" t="s">
        <v>614</v>
      </c>
    </row>
    <row r="1043" spans="4:8" hidden="1">
      <c r="D1043" s="28" t="s">
        <v>593</v>
      </c>
      <c r="H1043" s="28" t="s">
        <v>521</v>
      </c>
    </row>
    <row r="1044" spans="4:8" hidden="1">
      <c r="D1044" s="28" t="s">
        <v>596</v>
      </c>
      <c r="H1044" s="28" t="s">
        <v>521</v>
      </c>
    </row>
    <row r="1045" spans="4:8" hidden="1">
      <c r="D1045" s="28" t="s">
        <v>597</v>
      </c>
      <c r="H1045" s="28" t="s">
        <v>625</v>
      </c>
    </row>
    <row r="1046" spans="4:8" hidden="1">
      <c r="D1046" s="28" t="s">
        <v>594</v>
      </c>
      <c r="H1046" s="28" t="s">
        <v>611</v>
      </c>
    </row>
    <row r="1047" spans="4:8" hidden="1">
      <c r="D1047" s="28" t="s">
        <v>593</v>
      </c>
      <c r="H1047" s="28" t="s">
        <v>518</v>
      </c>
    </row>
    <row r="1048" spans="4:8" hidden="1">
      <c r="D1048" s="28" t="s">
        <v>599</v>
      </c>
      <c r="H1048" s="28" t="s">
        <v>520</v>
      </c>
    </row>
    <row r="1049" spans="4:8" hidden="1">
      <c r="D1049" s="28" t="s">
        <v>593</v>
      </c>
      <c r="H1049" s="28" t="s">
        <v>521</v>
      </c>
    </row>
    <row r="1050" spans="4:8" hidden="1">
      <c r="D1050" s="28" t="s">
        <v>594</v>
      </c>
      <c r="H1050" s="28" t="s">
        <v>520</v>
      </c>
    </row>
    <row r="1051" spans="4:8" hidden="1">
      <c r="D1051" s="28" t="s">
        <v>593</v>
      </c>
      <c r="H1051" s="28" t="s">
        <v>605</v>
      </c>
    </row>
    <row r="1052" spans="4:8" hidden="1">
      <c r="D1052" s="28" t="s">
        <v>597</v>
      </c>
      <c r="H1052" s="28" t="s">
        <v>607</v>
      </c>
    </row>
    <row r="1053" spans="4:8" hidden="1">
      <c r="D1053" s="28" t="s">
        <v>594</v>
      </c>
      <c r="H1053" s="28" t="s">
        <v>606</v>
      </c>
    </row>
    <row r="1054" spans="4:8" hidden="1">
      <c r="D1054" s="28" t="s">
        <v>599</v>
      </c>
      <c r="H1054" s="28" t="s">
        <v>25</v>
      </c>
    </row>
    <row r="1055" spans="4:8" hidden="1">
      <c r="D1055" s="28" t="s">
        <v>593</v>
      </c>
      <c r="H1055" s="28" t="s">
        <v>435</v>
      </c>
    </row>
    <row r="1056" spans="4:8" hidden="1">
      <c r="D1056" s="28" t="s">
        <v>600</v>
      </c>
      <c r="H1056" s="28" t="s">
        <v>622</v>
      </c>
    </row>
    <row r="1057" spans="4:8" hidden="1">
      <c r="D1057" s="28" t="s">
        <v>596</v>
      </c>
      <c r="H1057" s="28" t="s">
        <v>609</v>
      </c>
    </row>
    <row r="1058" spans="4:8" hidden="1">
      <c r="D1058" s="28" t="s">
        <v>593</v>
      </c>
      <c r="H1058" s="28" t="s">
        <v>625</v>
      </c>
    </row>
    <row r="1059" spans="4:8" hidden="1">
      <c r="D1059" s="28" t="s">
        <v>600</v>
      </c>
      <c r="H1059" s="28" t="s">
        <v>605</v>
      </c>
    </row>
    <row r="1060" spans="4:8" hidden="1">
      <c r="D1060" s="28" t="s">
        <v>594</v>
      </c>
      <c r="H1060" s="28" t="s">
        <v>629</v>
      </c>
    </row>
    <row r="1061" spans="4:8" hidden="1">
      <c r="D1061" s="28" t="s">
        <v>596</v>
      </c>
      <c r="H1061" s="28" t="s">
        <v>608</v>
      </c>
    </row>
    <row r="1062" spans="4:8" hidden="1">
      <c r="D1062" s="28" t="s">
        <v>594</v>
      </c>
      <c r="H1062" s="28" t="s">
        <v>25</v>
      </c>
    </row>
    <row r="1063" spans="4:8" hidden="1">
      <c r="D1063" s="28" t="s">
        <v>597</v>
      </c>
      <c r="H1063" s="28" t="s">
        <v>625</v>
      </c>
    </row>
    <row r="1064" spans="4:8" hidden="1">
      <c r="D1064" s="28" t="s">
        <v>599</v>
      </c>
      <c r="H1064" s="28" t="s">
        <v>625</v>
      </c>
    </row>
    <row r="1065" spans="4:8" hidden="1">
      <c r="D1065" s="28" t="s">
        <v>593</v>
      </c>
      <c r="H1065" s="28" t="s">
        <v>435</v>
      </c>
    </row>
    <row r="1066" spans="4:8" hidden="1">
      <c r="D1066" s="28" t="s">
        <v>594</v>
      </c>
      <c r="H1066" s="28" t="s">
        <v>521</v>
      </c>
    </row>
    <row r="1067" spans="4:8" hidden="1">
      <c r="D1067" s="28" t="s">
        <v>600</v>
      </c>
      <c r="H1067" s="28" t="s">
        <v>631</v>
      </c>
    </row>
    <row r="1068" spans="4:8" hidden="1">
      <c r="D1068" s="28" t="s">
        <v>600</v>
      </c>
      <c r="H1068" s="28" t="s">
        <v>608</v>
      </c>
    </row>
    <row r="1069" spans="4:8" hidden="1">
      <c r="D1069" s="28" t="s">
        <v>596</v>
      </c>
      <c r="H1069" s="28" t="s">
        <v>607</v>
      </c>
    </row>
    <row r="1070" spans="4:8" hidden="1">
      <c r="D1070" s="28" t="s">
        <v>601</v>
      </c>
      <c r="H1070" s="28" t="s">
        <v>435</v>
      </c>
    </row>
    <row r="1071" spans="4:8" hidden="1">
      <c r="D1071" s="28" t="s">
        <v>597</v>
      </c>
      <c r="H1071" s="28" t="s">
        <v>607</v>
      </c>
    </row>
    <row r="1072" spans="4:8" hidden="1">
      <c r="D1072" s="28" t="s">
        <v>600</v>
      </c>
      <c r="H1072" s="28" t="s">
        <v>607</v>
      </c>
    </row>
    <row r="1073" spans="4:8" hidden="1">
      <c r="D1073" s="28" t="s">
        <v>593</v>
      </c>
      <c r="H1073" s="28" t="s">
        <v>25</v>
      </c>
    </row>
    <row r="1074" spans="4:8" hidden="1">
      <c r="D1074" s="28" t="s">
        <v>598</v>
      </c>
      <c r="H1074" s="28" t="s">
        <v>607</v>
      </c>
    </row>
    <row r="1075" spans="4:8" hidden="1">
      <c r="D1075" s="28" t="s">
        <v>597</v>
      </c>
      <c r="H1075" s="28" t="s">
        <v>521</v>
      </c>
    </row>
    <row r="1076" spans="4:8" hidden="1">
      <c r="D1076" s="28" t="s">
        <v>594</v>
      </c>
      <c r="H1076" s="28" t="s">
        <v>89</v>
      </c>
    </row>
    <row r="1077" spans="4:8" hidden="1">
      <c r="D1077" s="28" t="s">
        <v>594</v>
      </c>
      <c r="H1077" s="28" t="s">
        <v>521</v>
      </c>
    </row>
    <row r="1078" spans="4:8" hidden="1">
      <c r="D1078" s="28" t="s">
        <v>600</v>
      </c>
      <c r="H1078" s="28" t="s">
        <v>521</v>
      </c>
    </row>
    <row r="1079" spans="4:8" hidden="1">
      <c r="D1079" s="28" t="s">
        <v>603</v>
      </c>
      <c r="H1079" s="28" t="s">
        <v>521</v>
      </c>
    </row>
    <row r="1080" spans="4:8" hidden="1">
      <c r="D1080" s="28" t="s">
        <v>599</v>
      </c>
      <c r="H1080" s="28" t="s">
        <v>606</v>
      </c>
    </row>
    <row r="1081" spans="4:8" hidden="1">
      <c r="D1081" s="28" t="s">
        <v>600</v>
      </c>
      <c r="H1081" s="28" t="s">
        <v>521</v>
      </c>
    </row>
    <row r="1082" spans="4:8" hidden="1">
      <c r="D1082" s="28" t="s">
        <v>596</v>
      </c>
      <c r="H1082" s="28" t="s">
        <v>608</v>
      </c>
    </row>
    <row r="1083" spans="4:8" hidden="1">
      <c r="D1083" s="28" t="s">
        <v>593</v>
      </c>
      <c r="H1083" s="28" t="s">
        <v>435</v>
      </c>
    </row>
    <row r="1084" spans="4:8" hidden="1">
      <c r="D1084" s="28" t="s">
        <v>594</v>
      </c>
      <c r="H1084" s="28" t="s">
        <v>521</v>
      </c>
    </row>
    <row r="1085" spans="4:8" hidden="1">
      <c r="D1085" s="28" t="s">
        <v>594</v>
      </c>
      <c r="H1085" s="28" t="s">
        <v>521</v>
      </c>
    </row>
    <row r="1086" spans="4:8" hidden="1">
      <c r="D1086" s="28" t="s">
        <v>599</v>
      </c>
      <c r="H1086" s="28" t="s">
        <v>519</v>
      </c>
    </row>
    <row r="1087" spans="4:8" hidden="1">
      <c r="D1087" s="28" t="s">
        <v>599</v>
      </c>
      <c r="H1087" s="28" t="s">
        <v>521</v>
      </c>
    </row>
    <row r="1088" spans="4:8" hidden="1">
      <c r="D1088" s="28" t="s">
        <v>595</v>
      </c>
      <c r="H1088" s="28" t="s">
        <v>521</v>
      </c>
    </row>
    <row r="1089" spans="4:8" hidden="1">
      <c r="D1089" s="28" t="s">
        <v>600</v>
      </c>
      <c r="H1089" s="28" t="s">
        <v>521</v>
      </c>
    </row>
    <row r="1090" spans="4:8" hidden="1">
      <c r="D1090" s="28" t="s">
        <v>599</v>
      </c>
      <c r="H1090" s="28" t="s">
        <v>521</v>
      </c>
    </row>
    <row r="1091" spans="4:8" hidden="1">
      <c r="D1091" s="28" t="s">
        <v>602</v>
      </c>
      <c r="H1091" s="28" t="s">
        <v>609</v>
      </c>
    </row>
    <row r="1092" spans="4:8" hidden="1">
      <c r="D1092" s="28" t="s">
        <v>593</v>
      </c>
      <c r="H1092" s="28" t="s">
        <v>521</v>
      </c>
    </row>
    <row r="1093" spans="4:8" hidden="1">
      <c r="D1093" s="28" t="s">
        <v>593</v>
      </c>
      <c r="H1093" s="28" t="s">
        <v>519</v>
      </c>
    </row>
    <row r="1094" spans="4:8" hidden="1">
      <c r="D1094" s="28" t="s">
        <v>603</v>
      </c>
      <c r="H1094" s="28" t="s">
        <v>625</v>
      </c>
    </row>
    <row r="1095" spans="4:8" hidden="1">
      <c r="D1095" s="28" t="s">
        <v>603</v>
      </c>
      <c r="H1095" s="28" t="s">
        <v>625</v>
      </c>
    </row>
    <row r="1096" spans="4:8" hidden="1">
      <c r="D1096" s="28" t="s">
        <v>604</v>
      </c>
      <c r="H1096" s="28" t="s">
        <v>608</v>
      </c>
    </row>
    <row r="1097" spans="4:8" hidden="1">
      <c r="D1097" s="28" t="s">
        <v>593</v>
      </c>
      <c r="H1097" s="28" t="s">
        <v>521</v>
      </c>
    </row>
    <row r="1098" spans="4:8" hidden="1">
      <c r="D1098" s="28" t="s">
        <v>598</v>
      </c>
      <c r="H1098" s="28" t="s">
        <v>521</v>
      </c>
    </row>
    <row r="1099" spans="4:8" hidden="1">
      <c r="D1099" s="28" t="s">
        <v>598</v>
      </c>
      <c r="H1099" s="28" t="s">
        <v>605</v>
      </c>
    </row>
    <row r="1100" spans="4:8" hidden="1">
      <c r="D1100" s="28" t="s">
        <v>598</v>
      </c>
      <c r="H1100" s="28" t="s">
        <v>607</v>
      </c>
    </row>
    <row r="1101" spans="4:8" hidden="1">
      <c r="D1101" s="28" t="s">
        <v>597</v>
      </c>
      <c r="H1101" s="28" t="s">
        <v>607</v>
      </c>
    </row>
    <row r="1102" spans="4:8" hidden="1">
      <c r="D1102" s="28" t="s">
        <v>600</v>
      </c>
      <c r="H1102" s="28" t="s">
        <v>523</v>
      </c>
    </row>
    <row r="1103" spans="4:8" hidden="1">
      <c r="D1103" s="28" t="s">
        <v>593</v>
      </c>
      <c r="H1103" s="28" t="s">
        <v>611</v>
      </c>
    </row>
    <row r="1104" spans="4:8" hidden="1">
      <c r="D1104" s="28" t="s">
        <v>600</v>
      </c>
      <c r="H1104" s="28" t="s">
        <v>435</v>
      </c>
    </row>
    <row r="1105" spans="4:8" hidden="1">
      <c r="D1105" s="28" t="s">
        <v>599</v>
      </c>
      <c r="H1105" s="28" t="s">
        <v>607</v>
      </c>
    </row>
    <row r="1106" spans="4:8" hidden="1">
      <c r="D1106" s="28" t="s">
        <v>602</v>
      </c>
      <c r="H1106" s="28" t="s">
        <v>27</v>
      </c>
    </row>
    <row r="1107" spans="4:8" hidden="1">
      <c r="D1107" s="28" t="s">
        <v>595</v>
      </c>
      <c r="H1107" s="28" t="s">
        <v>435</v>
      </c>
    </row>
    <row r="1108" spans="4:8" hidden="1">
      <c r="D1108" s="28" t="s">
        <v>602</v>
      </c>
      <c r="H1108" s="28" t="s">
        <v>622</v>
      </c>
    </row>
    <row r="1109" spans="4:8" hidden="1">
      <c r="D1109" s="28" t="s">
        <v>599</v>
      </c>
      <c r="H1109" s="28" t="s">
        <v>613</v>
      </c>
    </row>
    <row r="1110" spans="4:8" hidden="1">
      <c r="D1110" s="28" t="s">
        <v>600</v>
      </c>
      <c r="H1110" s="28" t="s">
        <v>613</v>
      </c>
    </row>
    <row r="1111" spans="4:8" hidden="1">
      <c r="D1111" s="28" t="s">
        <v>599</v>
      </c>
      <c r="H1111" s="28" t="s">
        <v>607</v>
      </c>
    </row>
    <row r="1112" spans="4:8" hidden="1">
      <c r="D1112" s="28" t="s">
        <v>595</v>
      </c>
      <c r="H1112" s="28" t="s">
        <v>435</v>
      </c>
    </row>
    <row r="1113" spans="4:8" hidden="1">
      <c r="D1113" s="28" t="s">
        <v>597</v>
      </c>
      <c r="H1113" s="28" t="s">
        <v>615</v>
      </c>
    </row>
    <row r="1114" spans="4:8" hidden="1">
      <c r="D1114" s="28" t="s">
        <v>596</v>
      </c>
      <c r="H1114" s="28" t="s">
        <v>607</v>
      </c>
    </row>
    <row r="1115" spans="4:8" hidden="1">
      <c r="D1115" s="28" t="s">
        <v>600</v>
      </c>
      <c r="H1115" s="28" t="s">
        <v>605</v>
      </c>
    </row>
    <row r="1116" spans="4:8" hidden="1">
      <c r="D1116" s="28" t="s">
        <v>593</v>
      </c>
      <c r="H1116" s="28" t="s">
        <v>608</v>
      </c>
    </row>
    <row r="1117" spans="4:8" hidden="1">
      <c r="D1117" s="28" t="s">
        <v>597</v>
      </c>
      <c r="H1117" s="28" t="s">
        <v>608</v>
      </c>
    </row>
    <row r="1118" spans="4:8" hidden="1">
      <c r="D1118" s="28" t="s">
        <v>600</v>
      </c>
      <c r="H1118" s="28" t="s">
        <v>521</v>
      </c>
    </row>
    <row r="1119" spans="4:8" hidden="1">
      <c r="D1119" s="28" t="s">
        <v>599</v>
      </c>
      <c r="H1119" s="28" t="s">
        <v>435</v>
      </c>
    </row>
    <row r="1120" spans="4:8" hidden="1">
      <c r="D1120" s="28" t="s">
        <v>599</v>
      </c>
      <c r="H1120" s="28" t="s">
        <v>605</v>
      </c>
    </row>
    <row r="1121" spans="4:8" hidden="1">
      <c r="D1121" s="28" t="s">
        <v>596</v>
      </c>
      <c r="H1121" s="28" t="s">
        <v>607</v>
      </c>
    </row>
    <row r="1122" spans="4:8" hidden="1">
      <c r="D1122" s="28" t="s">
        <v>594</v>
      </c>
      <c r="H1122" s="28" t="s">
        <v>611</v>
      </c>
    </row>
    <row r="1123" spans="4:8" hidden="1">
      <c r="D1123" s="28" t="s">
        <v>593</v>
      </c>
      <c r="H1123" s="28" t="s">
        <v>619</v>
      </c>
    </row>
    <row r="1124" spans="4:8" hidden="1">
      <c r="D1124" s="28" t="s">
        <v>604</v>
      </c>
      <c r="H1124" s="28" t="s">
        <v>89</v>
      </c>
    </row>
    <row r="1125" spans="4:8" hidden="1">
      <c r="D1125" s="28" t="s">
        <v>597</v>
      </c>
      <c r="H1125" s="28" t="s">
        <v>611</v>
      </c>
    </row>
    <row r="1126" spans="4:8" hidden="1">
      <c r="D1126" s="28" t="s">
        <v>600</v>
      </c>
      <c r="H1126" s="28" t="s">
        <v>25</v>
      </c>
    </row>
    <row r="1127" spans="4:8" hidden="1">
      <c r="D1127" s="28" t="s">
        <v>597</v>
      </c>
      <c r="H1127" s="28" t="s">
        <v>609</v>
      </c>
    </row>
    <row r="1128" spans="4:8" hidden="1">
      <c r="D1128" s="28" t="s">
        <v>596</v>
      </c>
      <c r="H1128" s="28" t="s">
        <v>608</v>
      </c>
    </row>
    <row r="1129" spans="4:8" hidden="1">
      <c r="D1129" s="28" t="s">
        <v>595</v>
      </c>
      <c r="H1129" s="28" t="s">
        <v>25</v>
      </c>
    </row>
    <row r="1130" spans="4:8" hidden="1">
      <c r="D1130" s="28" t="s">
        <v>596</v>
      </c>
      <c r="H1130" s="28" t="s">
        <v>608</v>
      </c>
    </row>
    <row r="1131" spans="4:8" hidden="1">
      <c r="D1131" s="28" t="s">
        <v>597</v>
      </c>
      <c r="H1131" s="28" t="s">
        <v>435</v>
      </c>
    </row>
    <row r="1132" spans="4:8" hidden="1">
      <c r="D1132" s="28" t="s">
        <v>596</v>
      </c>
      <c r="H1132" s="28" t="s">
        <v>625</v>
      </c>
    </row>
    <row r="1133" spans="4:8" hidden="1">
      <c r="D1133" s="28" t="s">
        <v>600</v>
      </c>
      <c r="H1133" s="28" t="s">
        <v>606</v>
      </c>
    </row>
    <row r="1134" spans="4:8" hidden="1">
      <c r="D1134" s="28" t="s">
        <v>595</v>
      </c>
      <c r="H1134" s="28" t="s">
        <v>435</v>
      </c>
    </row>
    <row r="1135" spans="4:8" hidden="1">
      <c r="D1135" s="28" t="s">
        <v>593</v>
      </c>
      <c r="H1135" s="28" t="s">
        <v>556</v>
      </c>
    </row>
    <row r="1136" spans="4:8" hidden="1">
      <c r="D1136" s="28" t="s">
        <v>600</v>
      </c>
      <c r="H1136" s="28" t="s">
        <v>435</v>
      </c>
    </row>
    <row r="1137" spans="4:8" hidden="1">
      <c r="D1137" s="28" t="s">
        <v>597</v>
      </c>
      <c r="H1137" s="28" t="s">
        <v>435</v>
      </c>
    </row>
    <row r="1138" spans="4:8" hidden="1">
      <c r="D1138" s="28" t="s">
        <v>597</v>
      </c>
      <c r="H1138" s="28" t="s">
        <v>435</v>
      </c>
    </row>
    <row r="1139" spans="4:8" hidden="1">
      <c r="D1139" s="28" t="s">
        <v>604</v>
      </c>
      <c r="H1139" s="28" t="s">
        <v>606</v>
      </c>
    </row>
    <row r="1140" spans="4:8" hidden="1">
      <c r="D1140" s="28" t="s">
        <v>593</v>
      </c>
      <c r="H1140" s="28" t="s">
        <v>607</v>
      </c>
    </row>
    <row r="1141" spans="4:8" hidden="1">
      <c r="D1141" s="28" t="s">
        <v>594</v>
      </c>
      <c r="H1141" s="28" t="s">
        <v>625</v>
      </c>
    </row>
    <row r="1142" spans="4:8" hidden="1">
      <c r="D1142" s="28" t="s">
        <v>595</v>
      </c>
      <c r="H1142" s="28" t="s">
        <v>611</v>
      </c>
    </row>
    <row r="1143" spans="4:8" hidden="1">
      <c r="D1143" s="28" t="s">
        <v>595</v>
      </c>
      <c r="H1143" s="28" t="s">
        <v>606</v>
      </c>
    </row>
    <row r="1144" spans="4:8" hidden="1">
      <c r="D1144" s="28" t="s">
        <v>598</v>
      </c>
      <c r="H1144" s="28" t="s">
        <v>623</v>
      </c>
    </row>
    <row r="1145" spans="4:8" hidden="1">
      <c r="D1145" s="28" t="s">
        <v>600</v>
      </c>
      <c r="H1145" s="28" t="s">
        <v>611</v>
      </c>
    </row>
    <row r="1146" spans="4:8" hidden="1">
      <c r="D1146" s="28" t="s">
        <v>599</v>
      </c>
      <c r="H1146" s="28" t="s">
        <v>606</v>
      </c>
    </row>
    <row r="1147" spans="4:8" hidden="1">
      <c r="D1147" s="28" t="s">
        <v>595</v>
      </c>
      <c r="H1147" s="28" t="s">
        <v>608</v>
      </c>
    </row>
    <row r="1148" spans="4:8" hidden="1">
      <c r="D1148" s="28" t="s">
        <v>595</v>
      </c>
      <c r="H1148" s="28" t="s">
        <v>605</v>
      </c>
    </row>
    <row r="1149" spans="4:8" hidden="1">
      <c r="D1149" s="28" t="s">
        <v>596</v>
      </c>
      <c r="H1149" s="28" t="s">
        <v>606</v>
      </c>
    </row>
    <row r="1150" spans="4:8" hidden="1">
      <c r="D1150" s="28" t="s">
        <v>595</v>
      </c>
      <c r="H1150" s="28" t="s">
        <v>611</v>
      </c>
    </row>
    <row r="1151" spans="4:8" hidden="1">
      <c r="D1151" s="28" t="s">
        <v>593</v>
      </c>
      <c r="H1151" s="28" t="s">
        <v>435</v>
      </c>
    </row>
    <row r="1152" spans="4:8" hidden="1">
      <c r="D1152" s="28" t="s">
        <v>596</v>
      </c>
      <c r="H1152" s="28" t="s">
        <v>625</v>
      </c>
    </row>
    <row r="1153" spans="4:8" hidden="1">
      <c r="D1153" s="28" t="s">
        <v>596</v>
      </c>
      <c r="H1153" s="28" t="s">
        <v>521</v>
      </c>
    </row>
    <row r="1154" spans="4:8" hidden="1">
      <c r="D1154" s="28" t="s">
        <v>600</v>
      </c>
      <c r="H1154" s="28" t="s">
        <v>607</v>
      </c>
    </row>
    <row r="1155" spans="4:8" hidden="1">
      <c r="D1155" s="28" t="s">
        <v>593</v>
      </c>
      <c r="H1155" s="28" t="s">
        <v>435</v>
      </c>
    </row>
    <row r="1156" spans="4:8" hidden="1">
      <c r="D1156" s="28" t="s">
        <v>597</v>
      </c>
      <c r="H1156" s="28" t="s">
        <v>608</v>
      </c>
    </row>
    <row r="1157" spans="4:8" hidden="1">
      <c r="D1157" s="28" t="s">
        <v>596</v>
      </c>
      <c r="H1157" s="28" t="s">
        <v>608</v>
      </c>
    </row>
    <row r="1158" spans="4:8" hidden="1">
      <c r="D1158" s="28" t="s">
        <v>599</v>
      </c>
      <c r="H1158" s="28" t="s">
        <v>521</v>
      </c>
    </row>
    <row r="1159" spans="4:8" hidden="1">
      <c r="D1159" s="28" t="s">
        <v>597</v>
      </c>
      <c r="H1159" s="28" t="s">
        <v>608</v>
      </c>
    </row>
    <row r="1160" spans="4:8" hidden="1">
      <c r="D1160" s="28" t="s">
        <v>596</v>
      </c>
      <c r="H1160" s="28" t="s">
        <v>613</v>
      </c>
    </row>
    <row r="1161" spans="4:8" hidden="1">
      <c r="D1161" s="28" t="s">
        <v>599</v>
      </c>
      <c r="H1161" s="28" t="s">
        <v>605</v>
      </c>
    </row>
    <row r="1162" spans="4:8" hidden="1">
      <c r="D1162" s="28" t="s">
        <v>599</v>
      </c>
      <c r="H1162" s="28" t="s">
        <v>611</v>
      </c>
    </row>
    <row r="1163" spans="4:8" hidden="1">
      <c r="D1163" s="28" t="s">
        <v>600</v>
      </c>
      <c r="H1163" s="28" t="s">
        <v>632</v>
      </c>
    </row>
    <row r="1164" spans="4:8" hidden="1">
      <c r="D1164" s="28" t="s">
        <v>596</v>
      </c>
      <c r="H1164" s="28" t="s">
        <v>621</v>
      </c>
    </row>
    <row r="1165" spans="4:8" hidden="1">
      <c r="D1165" s="28" t="s">
        <v>596</v>
      </c>
      <c r="H1165" s="28" t="s">
        <v>25</v>
      </c>
    </row>
    <row r="1166" spans="4:8" hidden="1">
      <c r="D1166" s="28" t="s">
        <v>595</v>
      </c>
      <c r="H1166" s="28" t="s">
        <v>631</v>
      </c>
    </row>
    <row r="1167" spans="4:8" hidden="1">
      <c r="D1167" s="28" t="s">
        <v>599</v>
      </c>
      <c r="H1167" s="28" t="s">
        <v>611</v>
      </c>
    </row>
    <row r="1168" spans="4:8" hidden="1">
      <c r="D1168" s="28" t="s">
        <v>599</v>
      </c>
      <c r="H1168" s="28" t="s">
        <v>611</v>
      </c>
    </row>
    <row r="1169" spans="4:8" hidden="1">
      <c r="D1169" s="28" t="s">
        <v>594</v>
      </c>
      <c r="H1169" s="28" t="s">
        <v>606</v>
      </c>
    </row>
    <row r="1170" spans="4:8" hidden="1">
      <c r="D1170" s="28" t="s">
        <v>600</v>
      </c>
      <c r="H1170" s="28" t="s">
        <v>607</v>
      </c>
    </row>
    <row r="1171" spans="4:8" hidden="1">
      <c r="D1171" s="28" t="s">
        <v>594</v>
      </c>
      <c r="H1171" s="28" t="s">
        <v>521</v>
      </c>
    </row>
    <row r="1172" spans="4:8" hidden="1">
      <c r="D1172" s="28" t="s">
        <v>600</v>
      </c>
      <c r="H1172" s="28" t="s">
        <v>619</v>
      </c>
    </row>
    <row r="1173" spans="4:8" hidden="1">
      <c r="D1173" s="28" t="s">
        <v>594</v>
      </c>
      <c r="H1173" s="28" t="s">
        <v>435</v>
      </c>
    </row>
    <row r="1174" spans="4:8" hidden="1">
      <c r="D1174" s="28" t="s">
        <v>598</v>
      </c>
      <c r="H1174" s="28" t="s">
        <v>625</v>
      </c>
    </row>
    <row r="1175" spans="4:8" hidden="1">
      <c r="D1175" s="28" t="s">
        <v>600</v>
      </c>
      <c r="H1175" s="28" t="s">
        <v>619</v>
      </c>
    </row>
    <row r="1176" spans="4:8" hidden="1">
      <c r="D1176" s="28" t="s">
        <v>603</v>
      </c>
      <c r="H1176" s="28" t="s">
        <v>625</v>
      </c>
    </row>
    <row r="1177" spans="4:8" hidden="1">
      <c r="D1177" s="28" t="s">
        <v>594</v>
      </c>
      <c r="H1177" s="28" t="s">
        <v>628</v>
      </c>
    </row>
    <row r="1178" spans="4:8" hidden="1">
      <c r="D1178" s="28" t="s">
        <v>598</v>
      </c>
      <c r="H1178" s="28" t="s">
        <v>606</v>
      </c>
    </row>
    <row r="1179" spans="4:8" hidden="1">
      <c r="D1179" s="28" t="s">
        <v>603</v>
      </c>
      <c r="H1179" s="28" t="s">
        <v>625</v>
      </c>
    </row>
    <row r="1180" spans="4:8" hidden="1">
      <c r="D1180" s="28" t="s">
        <v>600</v>
      </c>
      <c r="H1180" s="28" t="s">
        <v>608</v>
      </c>
    </row>
    <row r="1181" spans="4:8" hidden="1">
      <c r="D1181" s="28" t="s">
        <v>598</v>
      </c>
      <c r="H1181" s="28" t="s">
        <v>608</v>
      </c>
    </row>
    <row r="1182" spans="4:8" hidden="1">
      <c r="D1182" s="28" t="s">
        <v>594</v>
      </c>
      <c r="H1182" s="28" t="s">
        <v>608</v>
      </c>
    </row>
    <row r="1183" spans="4:8" hidden="1">
      <c r="D1183" s="28" t="s">
        <v>595</v>
      </c>
      <c r="H1183" s="28" t="s">
        <v>608</v>
      </c>
    </row>
    <row r="1184" spans="4:8" hidden="1">
      <c r="D1184" s="28" t="s">
        <v>598</v>
      </c>
      <c r="H1184" s="28" t="s">
        <v>521</v>
      </c>
    </row>
    <row r="1185" spans="4:8" hidden="1">
      <c r="D1185" s="28" t="s">
        <v>600</v>
      </c>
      <c r="H1185" s="28" t="s">
        <v>632</v>
      </c>
    </row>
    <row r="1186" spans="4:8" hidden="1">
      <c r="D1186" s="28" t="s">
        <v>600</v>
      </c>
      <c r="H1186" s="28" t="s">
        <v>607</v>
      </c>
    </row>
    <row r="1187" spans="4:8" hidden="1">
      <c r="D1187" s="28" t="s">
        <v>595</v>
      </c>
      <c r="H1187" s="28" t="s">
        <v>25</v>
      </c>
    </row>
    <row r="1188" spans="4:8" hidden="1">
      <c r="D1188" s="28" t="s">
        <v>603</v>
      </c>
      <c r="H1188" s="28" t="s">
        <v>25</v>
      </c>
    </row>
    <row r="1189" spans="4:8" hidden="1">
      <c r="D1189" s="28" t="s">
        <v>595</v>
      </c>
      <c r="H1189" s="28" t="s">
        <v>616</v>
      </c>
    </row>
    <row r="1190" spans="4:8" hidden="1">
      <c r="H1190" s="28" t="s">
        <v>628</v>
      </c>
    </row>
    <row r="1191" spans="4:8" hidden="1">
      <c r="H1191" s="28" t="s">
        <v>25</v>
      </c>
    </row>
    <row r="1192" spans="4:8" hidden="1">
      <c r="H1192" s="28" t="s">
        <v>609</v>
      </c>
    </row>
    <row r="1193" spans="4:8" hidden="1">
      <c r="H1193" s="28" t="s">
        <v>624</v>
      </c>
    </row>
    <row r="1194" spans="4:8" hidden="1">
      <c r="H1194" s="28" t="s">
        <v>606</v>
      </c>
    </row>
    <row r="1195" spans="4:8" hidden="1">
      <c r="H1195" s="28" t="s">
        <v>613</v>
      </c>
    </row>
    <row r="1196" spans="4:8" hidden="1">
      <c r="H1196" s="28" t="s">
        <v>435</v>
      </c>
    </row>
    <row r="1197" spans="4:8" hidden="1">
      <c r="H1197" s="28" t="s">
        <v>435</v>
      </c>
    </row>
    <row r="1198" spans="4:8" hidden="1">
      <c r="H1198" s="28" t="s">
        <v>612</v>
      </c>
    </row>
    <row r="1199" spans="4:8" hidden="1">
      <c r="H1199" s="28" t="s">
        <v>521</v>
      </c>
    </row>
    <row r="1200" spans="4:8" hidden="1">
      <c r="H1200" s="28" t="s">
        <v>619</v>
      </c>
    </row>
    <row r="1201" spans="8:8" hidden="1">
      <c r="H1201" s="28" t="s">
        <v>27</v>
      </c>
    </row>
    <row r="1202" spans="8:8" hidden="1">
      <c r="H1202" s="28" t="s">
        <v>606</v>
      </c>
    </row>
    <row r="1203" spans="8:8" hidden="1">
      <c r="H1203" s="28" t="s">
        <v>629</v>
      </c>
    </row>
    <row r="1204" spans="8:8" hidden="1">
      <c r="H1204" s="28" t="s">
        <v>606</v>
      </c>
    </row>
    <row r="1205" spans="8:8" hidden="1">
      <c r="H1205" s="28" t="s">
        <v>608</v>
      </c>
    </row>
    <row r="1206" spans="8:8" hidden="1">
      <c r="H1206" s="28" t="s">
        <v>619</v>
      </c>
    </row>
    <row r="1207" spans="8:8" hidden="1">
      <c r="H1207" s="28" t="s">
        <v>521</v>
      </c>
    </row>
    <row r="1208" spans="8:8" hidden="1">
      <c r="H1208" s="28" t="s">
        <v>608</v>
      </c>
    </row>
    <row r="1209" spans="8:8" hidden="1">
      <c r="H1209" s="28" t="s">
        <v>435</v>
      </c>
    </row>
    <row r="1210" spans="8:8" hidden="1">
      <c r="H1210" s="28" t="s">
        <v>609</v>
      </c>
    </row>
    <row r="1211" spans="8:8" hidden="1">
      <c r="H1211" s="28" t="s">
        <v>615</v>
      </c>
    </row>
    <row r="1212" spans="8:8" hidden="1">
      <c r="H1212" s="28" t="s">
        <v>625</v>
      </c>
    </row>
    <row r="1213" spans="8:8" hidden="1">
      <c r="H1213" s="28" t="s">
        <v>615</v>
      </c>
    </row>
    <row r="1214" spans="8:8" hidden="1">
      <c r="H1214" s="28" t="s">
        <v>606</v>
      </c>
    </row>
    <row r="1215" spans="8:8" hidden="1">
      <c r="H1215" s="28" t="s">
        <v>606</v>
      </c>
    </row>
    <row r="1216" spans="8:8" hidden="1">
      <c r="H1216" s="28" t="s">
        <v>606</v>
      </c>
    </row>
    <row r="1217" spans="8:8" hidden="1">
      <c r="H1217" s="28" t="s">
        <v>435</v>
      </c>
    </row>
    <row r="1218" spans="8:8" hidden="1">
      <c r="H1218" s="28" t="s">
        <v>606</v>
      </c>
    </row>
    <row r="1219" spans="8:8" hidden="1">
      <c r="H1219" s="28" t="s">
        <v>605</v>
      </c>
    </row>
    <row r="1220" spans="8:8" hidden="1">
      <c r="H1220" s="28" t="s">
        <v>625</v>
      </c>
    </row>
    <row r="1221" spans="8:8" hidden="1">
      <c r="H1221" s="28" t="s">
        <v>609</v>
      </c>
    </row>
    <row r="1222" spans="8:8" hidden="1">
      <c r="H1222" s="28" t="s">
        <v>609</v>
      </c>
    </row>
    <row r="1223" spans="8:8" hidden="1">
      <c r="H1223" s="28" t="s">
        <v>435</v>
      </c>
    </row>
    <row r="1224" spans="8:8" hidden="1">
      <c r="H1224" s="28" t="s">
        <v>608</v>
      </c>
    </row>
    <row r="1225" spans="8:8" hidden="1">
      <c r="H1225" s="28" t="s">
        <v>608</v>
      </c>
    </row>
    <row r="1226" spans="8:8" hidden="1">
      <c r="H1226" s="28" t="s">
        <v>435</v>
      </c>
    </row>
    <row r="1227" spans="8:8" hidden="1">
      <c r="H1227" s="28" t="s">
        <v>628</v>
      </c>
    </row>
    <row r="1228" spans="8:8" hidden="1">
      <c r="H1228" s="28" t="s">
        <v>521</v>
      </c>
    </row>
    <row r="1229" spans="8:8" hidden="1">
      <c r="H1229" s="28" t="s">
        <v>607</v>
      </c>
    </row>
    <row r="1230" spans="8:8" hidden="1">
      <c r="H1230" s="28" t="s">
        <v>611</v>
      </c>
    </row>
    <row r="1231" spans="8:8" hidden="1">
      <c r="H1231" s="28" t="s">
        <v>25</v>
      </c>
    </row>
    <row r="1232" spans="8:8" hidden="1">
      <c r="H1232" s="28" t="s">
        <v>611</v>
      </c>
    </row>
    <row r="1233" spans="8:8" hidden="1">
      <c r="H1233" s="28" t="s">
        <v>611</v>
      </c>
    </row>
    <row r="1234" spans="8:8" hidden="1">
      <c r="H1234" s="28" t="s">
        <v>521</v>
      </c>
    </row>
    <row r="1235" spans="8:8" hidden="1">
      <c r="H1235" s="28" t="s">
        <v>521</v>
      </c>
    </row>
    <row r="1236" spans="8:8" hidden="1">
      <c r="H1236" s="28" t="s">
        <v>527</v>
      </c>
    </row>
    <row r="1237" spans="8:8" hidden="1">
      <c r="H1237" s="28" t="s">
        <v>521</v>
      </c>
    </row>
    <row r="1238" spans="8:8" hidden="1">
      <c r="H1238" s="28" t="s">
        <v>435</v>
      </c>
    </row>
    <row r="1239" spans="8:8" hidden="1">
      <c r="H1239" s="28" t="s">
        <v>25</v>
      </c>
    </row>
    <row r="1240" spans="8:8" hidden="1">
      <c r="H1240" s="28" t="s">
        <v>435</v>
      </c>
    </row>
    <row r="1241" spans="8:8" hidden="1">
      <c r="H1241" s="28" t="s">
        <v>622</v>
      </c>
    </row>
    <row r="1242" spans="8:8" hidden="1">
      <c r="H1242" s="28" t="s">
        <v>607</v>
      </c>
    </row>
    <row r="1243" spans="8:8" hidden="1">
      <c r="H1243" s="28" t="s">
        <v>607</v>
      </c>
    </row>
    <row r="1244" spans="8:8" hidden="1">
      <c r="H1244" s="28" t="s">
        <v>521</v>
      </c>
    </row>
    <row r="1245" spans="8:8" hidden="1">
      <c r="H1245" s="28" t="s">
        <v>435</v>
      </c>
    </row>
    <row r="1246" spans="8:8" hidden="1">
      <c r="H1246" s="28" t="s">
        <v>521</v>
      </c>
    </row>
    <row r="1247" spans="8:8" hidden="1">
      <c r="H1247" s="28" t="s">
        <v>89</v>
      </c>
    </row>
    <row r="1248" spans="8:8" hidden="1">
      <c r="H1248" s="28" t="s">
        <v>435</v>
      </c>
    </row>
    <row r="1249" spans="8:8" hidden="1">
      <c r="H1249" s="28" t="s">
        <v>607</v>
      </c>
    </row>
    <row r="1250" spans="8:8" hidden="1">
      <c r="H1250" s="28" t="s">
        <v>611</v>
      </c>
    </row>
    <row r="1251" spans="8:8" hidden="1">
      <c r="H1251" s="28" t="s">
        <v>608</v>
      </c>
    </row>
    <row r="1252" spans="8:8" hidden="1">
      <c r="H1252" s="28" t="s">
        <v>611</v>
      </c>
    </row>
    <row r="1253" spans="8:8" hidden="1">
      <c r="H1253" s="28" t="s">
        <v>435</v>
      </c>
    </row>
    <row r="1254" spans="8:8" hidden="1">
      <c r="H1254" s="28" t="s">
        <v>435</v>
      </c>
    </row>
    <row r="1255" spans="8:8" hidden="1">
      <c r="H1255" s="28" t="s">
        <v>613</v>
      </c>
    </row>
    <row r="1256" spans="8:8" hidden="1">
      <c r="H1256" s="28" t="s">
        <v>615</v>
      </c>
    </row>
    <row r="1257" spans="8:8" hidden="1">
      <c r="H1257" s="28" t="s">
        <v>435</v>
      </c>
    </row>
    <row r="1258" spans="8:8" hidden="1">
      <c r="H1258" s="28" t="s">
        <v>605</v>
      </c>
    </row>
    <row r="1259" spans="8:8" hidden="1">
      <c r="H1259" s="28" t="s">
        <v>619</v>
      </c>
    </row>
    <row r="1260" spans="8:8" hidden="1">
      <c r="H1260" s="28" t="s">
        <v>25</v>
      </c>
    </row>
    <row r="1261" spans="8:8" hidden="1">
      <c r="H1261" s="28" t="s">
        <v>435</v>
      </c>
    </row>
    <row r="1262" spans="8:8" hidden="1">
      <c r="H1262" s="28" t="s">
        <v>625</v>
      </c>
    </row>
    <row r="1263" spans="8:8" hidden="1">
      <c r="H1263" s="28" t="s">
        <v>619</v>
      </c>
    </row>
    <row r="1264" spans="8:8" hidden="1">
      <c r="H1264" s="28" t="s">
        <v>625</v>
      </c>
    </row>
    <row r="1265" spans="8:8" hidden="1">
      <c r="H1265" s="28" t="s">
        <v>608</v>
      </c>
    </row>
    <row r="1266" spans="8:8" hidden="1">
      <c r="H1266" s="28" t="s">
        <v>607</v>
      </c>
    </row>
    <row r="1267" spans="8:8" hidden="1">
      <c r="H1267" s="28" t="s">
        <v>611</v>
      </c>
    </row>
    <row r="1268" spans="8:8" hidden="1">
      <c r="H1268" s="28" t="s">
        <v>25</v>
      </c>
    </row>
    <row r="1269" spans="8:8" hidden="1">
      <c r="H1269" s="28" t="s">
        <v>619</v>
      </c>
    </row>
    <row r="1270" spans="8:8" hidden="1">
      <c r="H1270" s="28" t="s">
        <v>613</v>
      </c>
    </row>
    <row r="1271" spans="8:8" hidden="1">
      <c r="H1271" s="28" t="s">
        <v>625</v>
      </c>
    </row>
    <row r="1272" spans="8:8" hidden="1">
      <c r="H1272" s="28" t="s">
        <v>435</v>
      </c>
    </row>
    <row r="1273" spans="8:8" hidden="1">
      <c r="H1273" s="28" t="s">
        <v>435</v>
      </c>
    </row>
    <row r="1274" spans="8:8" hidden="1">
      <c r="H1274" s="28" t="s">
        <v>435</v>
      </c>
    </row>
    <row r="1275" spans="8:8" hidden="1">
      <c r="H1275" s="28" t="s">
        <v>615</v>
      </c>
    </row>
    <row r="1276" spans="8:8" hidden="1">
      <c r="H1276" s="28" t="s">
        <v>608</v>
      </c>
    </row>
    <row r="1277" spans="8:8" hidden="1">
      <c r="H1277" s="28" t="s">
        <v>435</v>
      </c>
    </row>
    <row r="1278" spans="8:8" hidden="1">
      <c r="H1278" s="28" t="s">
        <v>623</v>
      </c>
    </row>
    <row r="1279" spans="8:8" hidden="1">
      <c r="H1279" s="28" t="s">
        <v>435</v>
      </c>
    </row>
    <row r="1280" spans="8:8" hidden="1">
      <c r="H1280" s="28" t="s">
        <v>625</v>
      </c>
    </row>
    <row r="1281" spans="8:8" hidden="1">
      <c r="H1281" s="28" t="s">
        <v>556</v>
      </c>
    </row>
    <row r="1282" spans="8:8" hidden="1">
      <c r="H1282" s="28" t="s">
        <v>521</v>
      </c>
    </row>
    <row r="1283" spans="8:8" hidden="1">
      <c r="H1283" s="28" t="s">
        <v>622</v>
      </c>
    </row>
    <row r="1284" spans="8:8" hidden="1">
      <c r="H1284" s="28" t="s">
        <v>622</v>
      </c>
    </row>
    <row r="1285" spans="8:8" hidden="1">
      <c r="H1285" s="28" t="s">
        <v>611</v>
      </c>
    </row>
    <row r="1286" spans="8:8" hidden="1">
      <c r="H1286" s="28" t="s">
        <v>611</v>
      </c>
    </row>
    <row r="1287" spans="8:8" hidden="1">
      <c r="H1287" s="28" t="s">
        <v>521</v>
      </c>
    </row>
    <row r="1288" spans="8:8" hidden="1">
      <c r="H1288" s="28" t="s">
        <v>629</v>
      </c>
    </row>
    <row r="1289" spans="8:8" hidden="1">
      <c r="H1289" s="28" t="s">
        <v>521</v>
      </c>
    </row>
    <row r="1290" spans="8:8" hidden="1">
      <c r="H1290" s="28" t="s">
        <v>606</v>
      </c>
    </row>
    <row r="1291" spans="8:8" hidden="1">
      <c r="H1291" s="28" t="s">
        <v>606</v>
      </c>
    </row>
    <row r="1292" spans="8:8" hidden="1">
      <c r="H1292" s="28" t="s">
        <v>627</v>
      </c>
    </row>
    <row r="1293" spans="8:8" hidden="1">
      <c r="H1293" s="28" t="s">
        <v>521</v>
      </c>
    </row>
    <row r="1294" spans="8:8" hidden="1">
      <c r="H1294" s="28" t="s">
        <v>627</v>
      </c>
    </row>
    <row r="1295" spans="8:8" hidden="1">
      <c r="H1295" s="28" t="s">
        <v>606</v>
      </c>
    </row>
    <row r="1296" spans="8:8" hidden="1">
      <c r="H1296" s="28" t="s">
        <v>521</v>
      </c>
    </row>
    <row r="1297" spans="8:8" hidden="1">
      <c r="H1297" s="28" t="s">
        <v>435</v>
      </c>
    </row>
    <row r="1298" spans="8:8" hidden="1">
      <c r="H1298" s="28" t="s">
        <v>605</v>
      </c>
    </row>
    <row r="1299" spans="8:8" hidden="1">
      <c r="H1299" s="28" t="s">
        <v>435</v>
      </c>
    </row>
    <row r="1300" spans="8:8" hidden="1">
      <c r="H1300" s="28" t="s">
        <v>608</v>
      </c>
    </row>
    <row r="1301" spans="8:8" hidden="1">
      <c r="H1301" s="28" t="s">
        <v>521</v>
      </c>
    </row>
    <row r="1302" spans="8:8" hidden="1">
      <c r="H1302" s="28" t="s">
        <v>435</v>
      </c>
    </row>
    <row r="1303" spans="8:8" hidden="1">
      <c r="H1303" s="28" t="s">
        <v>630</v>
      </c>
    </row>
    <row r="1304" spans="8:8" hidden="1">
      <c r="H1304" s="28" t="s">
        <v>435</v>
      </c>
    </row>
    <row r="1305" spans="8:8" hidden="1">
      <c r="H1305" s="28" t="s">
        <v>435</v>
      </c>
    </row>
    <row r="1306" spans="8:8" hidden="1">
      <c r="H1306" s="28" t="s">
        <v>608</v>
      </c>
    </row>
    <row r="1307" spans="8:8" hidden="1">
      <c r="H1307" s="28" t="s">
        <v>613</v>
      </c>
    </row>
    <row r="1308" spans="8:8" hidden="1">
      <c r="H1308" s="28" t="s">
        <v>556</v>
      </c>
    </row>
    <row r="1309" spans="8:8" hidden="1">
      <c r="H1309" s="28" t="s">
        <v>435</v>
      </c>
    </row>
    <row r="1310" spans="8:8" hidden="1">
      <c r="H1310" s="28" t="s">
        <v>521</v>
      </c>
    </row>
    <row r="1311" spans="8:8" hidden="1">
      <c r="H1311" s="28" t="s">
        <v>625</v>
      </c>
    </row>
    <row r="1312" spans="8:8" hidden="1">
      <c r="H1312" s="28" t="s">
        <v>556</v>
      </c>
    </row>
    <row r="1313" spans="8:8" hidden="1">
      <c r="H1313" s="28" t="s">
        <v>25</v>
      </c>
    </row>
    <row r="1314" spans="8:8" hidden="1">
      <c r="H1314" s="28" t="s">
        <v>611</v>
      </c>
    </row>
    <row r="1315" spans="8:8" hidden="1">
      <c r="H1315" s="28" t="s">
        <v>608</v>
      </c>
    </row>
    <row r="1316" spans="8:8" hidden="1">
      <c r="H1316" s="28" t="s">
        <v>625</v>
      </c>
    </row>
    <row r="1317" spans="8:8" hidden="1">
      <c r="H1317" s="28" t="s">
        <v>624</v>
      </c>
    </row>
    <row r="1318" spans="8:8" hidden="1">
      <c r="H1318" s="28" t="s">
        <v>624</v>
      </c>
    </row>
    <row r="1319" spans="8:8" hidden="1">
      <c r="H1319" s="28" t="s">
        <v>615</v>
      </c>
    </row>
    <row r="1320" spans="8:8" hidden="1">
      <c r="H1320" s="28" t="s">
        <v>625</v>
      </c>
    </row>
    <row r="1321" spans="8:8" hidden="1">
      <c r="H1321" s="28" t="s">
        <v>435</v>
      </c>
    </row>
    <row r="1322" spans="8:8" hidden="1">
      <c r="H1322" s="28" t="s">
        <v>625</v>
      </c>
    </row>
    <row r="1323" spans="8:8" hidden="1">
      <c r="H1323" s="28" t="s">
        <v>625</v>
      </c>
    </row>
    <row r="1324" spans="8:8" hidden="1">
      <c r="H1324" s="28" t="s">
        <v>611</v>
      </c>
    </row>
    <row r="1325" spans="8:8" hidden="1">
      <c r="H1325" s="28" t="s">
        <v>611</v>
      </c>
    </row>
    <row r="1326" spans="8:8" hidden="1">
      <c r="H1326" s="28" t="s">
        <v>611</v>
      </c>
    </row>
    <row r="1327" spans="8:8" hidden="1">
      <c r="H1327" s="28" t="s">
        <v>631</v>
      </c>
    </row>
    <row r="1328" spans="8:8" hidden="1">
      <c r="H1328" s="28" t="s">
        <v>435</v>
      </c>
    </row>
    <row r="1329" spans="8:8" hidden="1">
      <c r="H1329" s="28" t="s">
        <v>634</v>
      </c>
    </row>
    <row r="1330" spans="8:8" hidden="1">
      <c r="H1330" s="28" t="s">
        <v>611</v>
      </c>
    </row>
    <row r="1331" spans="8:8" hidden="1">
      <c r="H1331" s="28" t="s">
        <v>625</v>
      </c>
    </row>
    <row r="1332" spans="8:8" hidden="1">
      <c r="H1332" s="28" t="s">
        <v>625</v>
      </c>
    </row>
    <row r="1333" spans="8:8" hidden="1">
      <c r="H1333" s="28" t="s">
        <v>617</v>
      </c>
    </row>
    <row r="1334" spans="8:8" hidden="1">
      <c r="H1334" s="28" t="s">
        <v>617</v>
      </c>
    </row>
    <row r="1335" spans="8:8" hidden="1">
      <c r="H1335" s="28" t="s">
        <v>608</v>
      </c>
    </row>
    <row r="1336" spans="8:8" hidden="1">
      <c r="H1336" s="28" t="s">
        <v>521</v>
      </c>
    </row>
    <row r="1337" spans="8:8" hidden="1">
      <c r="H1337" s="28" t="s">
        <v>620</v>
      </c>
    </row>
    <row r="1338" spans="8:8" hidden="1">
      <c r="H1338" s="28" t="s">
        <v>611</v>
      </c>
    </row>
    <row r="1339" spans="8:8" hidden="1">
      <c r="H1339" s="28" t="s">
        <v>556</v>
      </c>
    </row>
    <row r="1340" spans="8:8" hidden="1">
      <c r="H1340" s="28" t="s">
        <v>435</v>
      </c>
    </row>
    <row r="1341" spans="8:8" hidden="1">
      <c r="H1341" s="28" t="s">
        <v>519</v>
      </c>
    </row>
    <row r="1342" spans="8:8" hidden="1">
      <c r="H1342" s="28" t="s">
        <v>608</v>
      </c>
    </row>
    <row r="1343" spans="8:8" hidden="1">
      <c r="H1343" s="28" t="s">
        <v>435</v>
      </c>
    </row>
    <row r="1344" spans="8:8" hidden="1">
      <c r="H1344" s="28" t="s">
        <v>435</v>
      </c>
    </row>
    <row r="1345" spans="8:8" hidden="1">
      <c r="H1345" s="28" t="s">
        <v>625</v>
      </c>
    </row>
    <row r="1346" spans="8:8" hidden="1">
      <c r="H1346" s="28" t="s">
        <v>625</v>
      </c>
    </row>
    <row r="1347" spans="8:8" hidden="1">
      <c r="H1347" s="28" t="s">
        <v>624</v>
      </c>
    </row>
    <row r="1348" spans="8:8" hidden="1">
      <c r="H1348" s="28" t="s">
        <v>614</v>
      </c>
    </row>
    <row r="1349" spans="8:8" hidden="1">
      <c r="H1349" s="28" t="s">
        <v>520</v>
      </c>
    </row>
    <row r="1350" spans="8:8" hidden="1">
      <c r="H1350" s="28" t="s">
        <v>605</v>
      </c>
    </row>
    <row r="1351" spans="8:8" hidden="1">
      <c r="H1351" s="28" t="s">
        <v>519</v>
      </c>
    </row>
    <row r="1352" spans="8:8" hidden="1">
      <c r="H1352" s="28" t="s">
        <v>89</v>
      </c>
    </row>
    <row r="1353" spans="8:8" hidden="1">
      <c r="H1353" s="28" t="s">
        <v>435</v>
      </c>
    </row>
    <row r="1354" spans="8:8" hidden="1">
      <c r="H1354" s="28" t="s">
        <v>435</v>
      </c>
    </row>
    <row r="1355" spans="8:8" hidden="1">
      <c r="H1355" s="28" t="s">
        <v>435</v>
      </c>
    </row>
    <row r="1356" spans="8:8" hidden="1">
      <c r="H1356" s="28" t="s">
        <v>608</v>
      </c>
    </row>
    <row r="1357" spans="8:8" hidden="1">
      <c r="H1357" s="28" t="s">
        <v>605</v>
      </c>
    </row>
    <row r="1358" spans="8:8" hidden="1">
      <c r="H1358" s="28" t="s">
        <v>435</v>
      </c>
    </row>
    <row r="1359" spans="8:8" hidden="1">
      <c r="H1359" s="28" t="s">
        <v>631</v>
      </c>
    </row>
    <row r="1360" spans="8:8" hidden="1">
      <c r="H1360" s="28" t="s">
        <v>631</v>
      </c>
    </row>
    <row r="1361" spans="8:8" hidden="1">
      <c r="H1361" s="28" t="s">
        <v>435</v>
      </c>
    </row>
    <row r="1362" spans="8:8" hidden="1">
      <c r="H1362" s="28" t="s">
        <v>625</v>
      </c>
    </row>
    <row r="1363" spans="8:8" hidden="1">
      <c r="H1363" s="28" t="s">
        <v>605</v>
      </c>
    </row>
    <row r="1364" spans="8:8" hidden="1">
      <c r="H1364" s="28" t="s">
        <v>619</v>
      </c>
    </row>
    <row r="1365" spans="8:8" hidden="1">
      <c r="H1365" s="28" t="s">
        <v>631</v>
      </c>
    </row>
    <row r="1366" spans="8:8" hidden="1">
      <c r="H1366" s="28" t="s">
        <v>625</v>
      </c>
    </row>
    <row r="1367" spans="8:8" hidden="1">
      <c r="H1367" s="28" t="s">
        <v>605</v>
      </c>
    </row>
    <row r="1368" spans="8:8" hidden="1">
      <c r="H1368" s="28" t="s">
        <v>627</v>
      </c>
    </row>
    <row r="1369" spans="8:8" hidden="1">
      <c r="H1369" s="28" t="s">
        <v>435</v>
      </c>
    </row>
    <row r="1370" spans="8:8" hidden="1">
      <c r="H1370" s="28" t="s">
        <v>619</v>
      </c>
    </row>
    <row r="1371" spans="8:8" hidden="1">
      <c r="H1371" s="28" t="s">
        <v>619</v>
      </c>
    </row>
    <row r="1372" spans="8:8" hidden="1">
      <c r="H1372" s="28" t="s">
        <v>611</v>
      </c>
    </row>
    <row r="1373" spans="8:8" hidden="1">
      <c r="H1373" s="28" t="s">
        <v>619</v>
      </c>
    </row>
    <row r="1374" spans="8:8" hidden="1">
      <c r="H1374" s="28" t="s">
        <v>611</v>
      </c>
    </row>
    <row r="1375" spans="8:8" hidden="1">
      <c r="H1375" s="28" t="s">
        <v>611</v>
      </c>
    </row>
    <row r="1376" spans="8:8" hidden="1">
      <c r="H1376" s="28" t="s">
        <v>611</v>
      </c>
    </row>
    <row r="1377" spans="8:8" hidden="1">
      <c r="H1377" s="28" t="s">
        <v>611</v>
      </c>
    </row>
    <row r="1378" spans="8:8" hidden="1">
      <c r="H1378" s="28" t="s">
        <v>435</v>
      </c>
    </row>
    <row r="1379" spans="8:8" hidden="1">
      <c r="H1379" s="28" t="s">
        <v>611</v>
      </c>
    </row>
    <row r="1380" spans="8:8" hidden="1">
      <c r="H1380" s="28" t="s">
        <v>613</v>
      </c>
    </row>
    <row r="1381" spans="8:8" hidden="1">
      <c r="H1381" s="28" t="s">
        <v>615</v>
      </c>
    </row>
    <row r="1382" spans="8:8" hidden="1">
      <c r="H1382" s="28" t="s">
        <v>610</v>
      </c>
    </row>
    <row r="1383" spans="8:8" hidden="1">
      <c r="H1383" s="28" t="s">
        <v>619</v>
      </c>
    </row>
    <row r="1384" spans="8:8" hidden="1">
      <c r="H1384" s="28" t="s">
        <v>613</v>
      </c>
    </row>
    <row r="1385" spans="8:8" hidden="1">
      <c r="H1385" s="28" t="s">
        <v>611</v>
      </c>
    </row>
    <row r="1386" spans="8:8" hidden="1">
      <c r="H1386" s="28" t="s">
        <v>619</v>
      </c>
    </row>
    <row r="1387" spans="8:8" hidden="1">
      <c r="H1387" s="28" t="s">
        <v>614</v>
      </c>
    </row>
    <row r="1388" spans="8:8" hidden="1">
      <c r="H1388" s="28" t="s">
        <v>89</v>
      </c>
    </row>
    <row r="1389" spans="8:8" hidden="1">
      <c r="H1389" s="28" t="s">
        <v>527</v>
      </c>
    </row>
    <row r="1390" spans="8:8" hidden="1">
      <c r="H1390" s="28" t="s">
        <v>611</v>
      </c>
    </row>
    <row r="1391" spans="8:8" hidden="1">
      <c r="H1391" s="28" t="s">
        <v>605</v>
      </c>
    </row>
    <row r="1392" spans="8:8" hidden="1">
      <c r="H1392" s="28" t="s">
        <v>619</v>
      </c>
    </row>
    <row r="1393" spans="8:8" hidden="1">
      <c r="H1393" s="28" t="s">
        <v>612</v>
      </c>
    </row>
    <row r="1394" spans="8:8" hidden="1">
      <c r="H1394" s="28" t="s">
        <v>610</v>
      </c>
    </row>
    <row r="1395" spans="8:8" hidden="1">
      <c r="H1395" s="28" t="s">
        <v>615</v>
      </c>
    </row>
    <row r="1396" spans="8:8" hidden="1">
      <c r="H1396" s="28" t="s">
        <v>527</v>
      </c>
    </row>
    <row r="1397" spans="8:8" hidden="1">
      <c r="H1397" s="28" t="s">
        <v>556</v>
      </c>
    </row>
    <row r="1398" spans="8:8" hidden="1">
      <c r="H1398" s="28" t="s">
        <v>527</v>
      </c>
    </row>
    <row r="1399" spans="8:8" hidden="1">
      <c r="H1399" s="28" t="s">
        <v>619</v>
      </c>
    </row>
    <row r="1400" spans="8:8" hidden="1">
      <c r="H1400" s="28" t="s">
        <v>527</v>
      </c>
    </row>
    <row r="1401" spans="8:8" hidden="1">
      <c r="H1401" s="28" t="s">
        <v>435</v>
      </c>
    </row>
    <row r="1402" spans="8:8" hidden="1">
      <c r="H1402" s="28" t="s">
        <v>435</v>
      </c>
    </row>
    <row r="1403" spans="8:8" hidden="1">
      <c r="H1403" s="28" t="s">
        <v>615</v>
      </c>
    </row>
    <row r="1404" spans="8:8" hidden="1">
      <c r="H1404" s="28" t="s">
        <v>607</v>
      </c>
    </row>
    <row r="1405" spans="8:8" hidden="1">
      <c r="H1405" s="28" t="s">
        <v>25</v>
      </c>
    </row>
    <row r="1406" spans="8:8" hidden="1">
      <c r="H1406" s="28" t="s">
        <v>615</v>
      </c>
    </row>
    <row r="1407" spans="8:8" hidden="1">
      <c r="H1407" s="28" t="s">
        <v>613</v>
      </c>
    </row>
    <row r="1408" spans="8:8" hidden="1">
      <c r="H1408" s="28" t="s">
        <v>616</v>
      </c>
    </row>
    <row r="1409" spans="8:8" hidden="1">
      <c r="H1409" s="28" t="s">
        <v>521</v>
      </c>
    </row>
    <row r="1410" spans="8:8" hidden="1">
      <c r="H1410" s="28" t="s">
        <v>435</v>
      </c>
    </row>
    <row r="1411" spans="8:8" hidden="1">
      <c r="H1411" s="28" t="s">
        <v>608</v>
      </c>
    </row>
    <row r="1412" spans="8:8" hidden="1">
      <c r="H1412" s="28" t="s">
        <v>608</v>
      </c>
    </row>
    <row r="1413" spans="8:8" hidden="1">
      <c r="H1413" s="28" t="s">
        <v>623</v>
      </c>
    </row>
    <row r="1414" spans="8:8" hidden="1">
      <c r="H1414" s="28" t="s">
        <v>615</v>
      </c>
    </row>
    <row r="1415" spans="8:8" hidden="1">
      <c r="H1415" s="28" t="s">
        <v>608</v>
      </c>
    </row>
    <row r="1416" spans="8:8" hidden="1">
      <c r="H1416" s="28" t="s">
        <v>605</v>
      </c>
    </row>
    <row r="1417" spans="8:8" hidden="1">
      <c r="H1417" s="28" t="s">
        <v>608</v>
      </c>
    </row>
    <row r="1418" spans="8:8" hidden="1">
      <c r="H1418" s="28" t="s">
        <v>435</v>
      </c>
    </row>
    <row r="1419" spans="8:8" hidden="1">
      <c r="H1419" s="28" t="s">
        <v>608</v>
      </c>
    </row>
    <row r="1420" spans="8:8" hidden="1">
      <c r="H1420" s="28" t="s">
        <v>625</v>
      </c>
    </row>
    <row r="1421" spans="8:8" hidden="1">
      <c r="H1421" s="28" t="s">
        <v>608</v>
      </c>
    </row>
    <row r="1422" spans="8:8" hidden="1">
      <c r="H1422" s="28" t="s">
        <v>622</v>
      </c>
    </row>
    <row r="1423" spans="8:8" hidden="1">
      <c r="H1423" s="28" t="s">
        <v>634</v>
      </c>
    </row>
    <row r="1424" spans="8:8" hidden="1">
      <c r="H1424" s="28" t="s">
        <v>609</v>
      </c>
    </row>
    <row r="1425" spans="8:8" hidden="1">
      <c r="H1425" s="28" t="s">
        <v>634</v>
      </c>
    </row>
    <row r="1426" spans="8:8" hidden="1">
      <c r="H1426" s="28" t="s">
        <v>521</v>
      </c>
    </row>
    <row r="1427" spans="8:8" hidden="1">
      <c r="H1427" s="28" t="s">
        <v>608</v>
      </c>
    </row>
    <row r="1428" spans="8:8" hidden="1">
      <c r="H1428" s="28" t="s">
        <v>608</v>
      </c>
    </row>
    <row r="1429" spans="8:8" hidden="1">
      <c r="H1429" s="28" t="s">
        <v>609</v>
      </c>
    </row>
    <row r="1430" spans="8:8" hidden="1">
      <c r="H1430" s="28" t="s">
        <v>613</v>
      </c>
    </row>
    <row r="1431" spans="8:8" hidden="1">
      <c r="H1431" s="28" t="s">
        <v>622</v>
      </c>
    </row>
    <row r="1432" spans="8:8" hidden="1">
      <c r="H1432" s="28" t="s">
        <v>435</v>
      </c>
    </row>
    <row r="1433" spans="8:8" hidden="1">
      <c r="H1433" s="28" t="s">
        <v>608</v>
      </c>
    </row>
    <row r="1434" spans="8:8" hidden="1">
      <c r="H1434" s="28" t="s">
        <v>605</v>
      </c>
    </row>
    <row r="1435" spans="8:8" hidden="1">
      <c r="H1435" s="28" t="s">
        <v>605</v>
      </c>
    </row>
    <row r="1436" spans="8:8" hidden="1">
      <c r="H1436" s="28" t="s">
        <v>556</v>
      </c>
    </row>
    <row r="1437" spans="8:8" hidden="1">
      <c r="H1437" s="28" t="s">
        <v>435</v>
      </c>
    </row>
    <row r="1438" spans="8:8" hidden="1">
      <c r="H1438" s="28" t="s">
        <v>615</v>
      </c>
    </row>
    <row r="1439" spans="8:8" hidden="1">
      <c r="H1439" s="28" t="s">
        <v>631</v>
      </c>
    </row>
    <row r="1440" spans="8:8" hidden="1">
      <c r="H1440" s="28" t="s">
        <v>612</v>
      </c>
    </row>
    <row r="1441" spans="8:8" hidden="1">
      <c r="H1441" s="28" t="s">
        <v>623</v>
      </c>
    </row>
    <row r="1442" spans="8:8" hidden="1">
      <c r="H1442" s="28" t="s">
        <v>521</v>
      </c>
    </row>
    <row r="1443" spans="8:8" hidden="1">
      <c r="H1443" s="28" t="s">
        <v>435</v>
      </c>
    </row>
    <row r="1444" spans="8:8" hidden="1">
      <c r="H1444" s="28" t="s">
        <v>612</v>
      </c>
    </row>
    <row r="1445" spans="8:8" hidden="1">
      <c r="H1445" s="28" t="s">
        <v>435</v>
      </c>
    </row>
    <row r="1446" spans="8:8" hidden="1">
      <c r="H1446" s="28" t="s">
        <v>25</v>
      </c>
    </row>
    <row r="1447" spans="8:8" hidden="1">
      <c r="H1447" s="28" t="s">
        <v>607</v>
      </c>
    </row>
    <row r="1448" spans="8:8" hidden="1">
      <c r="H1448" s="28" t="s">
        <v>605</v>
      </c>
    </row>
    <row r="1449" spans="8:8" hidden="1">
      <c r="H1449" s="28" t="s">
        <v>631</v>
      </c>
    </row>
    <row r="1450" spans="8:8" hidden="1">
      <c r="H1450" s="28" t="s">
        <v>435</v>
      </c>
    </row>
    <row r="1451" spans="8:8" hidden="1">
      <c r="H1451" s="28" t="s">
        <v>435</v>
      </c>
    </row>
    <row r="1452" spans="8:8" hidden="1">
      <c r="H1452" s="28" t="s">
        <v>611</v>
      </c>
    </row>
    <row r="1453" spans="8:8" hidden="1">
      <c r="H1453" s="28" t="s">
        <v>608</v>
      </c>
    </row>
    <row r="1454" spans="8:8" hidden="1">
      <c r="H1454" s="28" t="s">
        <v>521</v>
      </c>
    </row>
    <row r="1455" spans="8:8" hidden="1">
      <c r="H1455" s="28" t="s">
        <v>606</v>
      </c>
    </row>
    <row r="1456" spans="8:8" hidden="1">
      <c r="H1456" s="28" t="s">
        <v>621</v>
      </c>
    </row>
    <row r="1457" spans="8:8" hidden="1">
      <c r="H1457" s="28" t="s">
        <v>631</v>
      </c>
    </row>
    <row r="1458" spans="8:8" hidden="1">
      <c r="H1458" s="28" t="s">
        <v>435</v>
      </c>
    </row>
    <row r="1459" spans="8:8" hidden="1">
      <c r="H1459" s="28" t="s">
        <v>609</v>
      </c>
    </row>
    <row r="1460" spans="8:8" hidden="1">
      <c r="H1460" s="28" t="s">
        <v>609</v>
      </c>
    </row>
    <row r="1461" spans="8:8" hidden="1">
      <c r="H1461" s="28" t="s">
        <v>608</v>
      </c>
    </row>
    <row r="1462" spans="8:8" hidden="1">
      <c r="H1462" s="28" t="s">
        <v>521</v>
      </c>
    </row>
    <row r="1463" spans="8:8" hidden="1">
      <c r="H1463" s="28" t="s">
        <v>521</v>
      </c>
    </row>
    <row r="1464" spans="8:8" hidden="1">
      <c r="H1464" s="28" t="s">
        <v>619</v>
      </c>
    </row>
    <row r="1465" spans="8:8" hidden="1">
      <c r="H1465" s="28" t="s">
        <v>619</v>
      </c>
    </row>
    <row r="1466" spans="8:8" hidden="1">
      <c r="H1466" s="28" t="s">
        <v>619</v>
      </c>
    </row>
    <row r="1467" spans="8:8" hidden="1">
      <c r="H1467" s="28" t="s">
        <v>635</v>
      </c>
    </row>
    <row r="1468" spans="8:8" hidden="1">
      <c r="H1468" s="28" t="s">
        <v>527</v>
      </c>
    </row>
    <row r="1469" spans="8:8" hidden="1">
      <c r="H1469" s="28" t="s">
        <v>527</v>
      </c>
    </row>
    <row r="1470" spans="8:8" hidden="1">
      <c r="H1470" s="28" t="s">
        <v>605</v>
      </c>
    </row>
    <row r="1471" spans="8:8" hidden="1">
      <c r="H1471" s="28" t="s">
        <v>527</v>
      </c>
    </row>
    <row r="1472" spans="8:8" hidden="1">
      <c r="H1472" s="28" t="s">
        <v>527</v>
      </c>
    </row>
    <row r="1473" spans="8:8" hidden="1">
      <c r="H1473" s="28" t="s">
        <v>527</v>
      </c>
    </row>
    <row r="1474" spans="8:8" hidden="1">
      <c r="H1474" s="28" t="s">
        <v>521</v>
      </c>
    </row>
    <row r="1475" spans="8:8" hidden="1">
      <c r="H1475" s="28" t="s">
        <v>611</v>
      </c>
    </row>
    <row r="1476" spans="8:8" hidden="1">
      <c r="H1476" s="28" t="s">
        <v>611</v>
      </c>
    </row>
    <row r="1477" spans="8:8" hidden="1">
      <c r="H1477" s="28" t="s">
        <v>611</v>
      </c>
    </row>
    <row r="1478" spans="8:8" hidden="1">
      <c r="H1478" s="28" t="s">
        <v>607</v>
      </c>
    </row>
    <row r="1479" spans="8:8" hidden="1">
      <c r="H1479" s="28" t="s">
        <v>611</v>
      </c>
    </row>
    <row r="1480" spans="8:8" hidden="1">
      <c r="H1480" s="28" t="s">
        <v>611</v>
      </c>
    </row>
    <row r="1481" spans="8:8" hidden="1">
      <c r="H1481" s="28" t="s">
        <v>611</v>
      </c>
    </row>
    <row r="1482" spans="8:8" hidden="1">
      <c r="H1482" s="28" t="s">
        <v>611</v>
      </c>
    </row>
    <row r="1483" spans="8:8" hidden="1">
      <c r="H1483" s="28" t="s">
        <v>25</v>
      </c>
    </row>
    <row r="1484" spans="8:8" hidden="1">
      <c r="H1484" s="28" t="s">
        <v>435</v>
      </c>
    </row>
    <row r="1485" spans="8:8" hidden="1">
      <c r="H1485" s="28" t="s">
        <v>605</v>
      </c>
    </row>
    <row r="1486" spans="8:8" hidden="1">
      <c r="H1486" s="28" t="s">
        <v>435</v>
      </c>
    </row>
    <row r="1487" spans="8:8" hidden="1">
      <c r="H1487" s="28" t="s">
        <v>435</v>
      </c>
    </row>
    <row r="1488" spans="8:8" hidden="1">
      <c r="H1488" s="28" t="s">
        <v>435</v>
      </c>
    </row>
    <row r="1489" spans="8:8" hidden="1">
      <c r="H1489" s="28" t="s">
        <v>435</v>
      </c>
    </row>
    <row r="1490" spans="8:8" hidden="1">
      <c r="H1490" s="28" t="s">
        <v>435</v>
      </c>
    </row>
    <row r="1491" spans="8:8" hidden="1">
      <c r="H1491" s="28" t="s">
        <v>435</v>
      </c>
    </row>
    <row r="1492" spans="8:8" hidden="1">
      <c r="H1492" s="28" t="s">
        <v>435</v>
      </c>
    </row>
    <row r="1493" spans="8:8" hidden="1">
      <c r="H1493" s="28" t="s">
        <v>614</v>
      </c>
    </row>
    <row r="1494" spans="8:8" hidden="1">
      <c r="H1494" s="28" t="s">
        <v>615</v>
      </c>
    </row>
    <row r="1495" spans="8:8" hidden="1">
      <c r="H1495" s="28" t="s">
        <v>614</v>
      </c>
    </row>
    <row r="1496" spans="8:8" hidden="1">
      <c r="H1496" s="28" t="s">
        <v>435</v>
      </c>
    </row>
    <row r="1497" spans="8:8" hidden="1">
      <c r="H1497" s="28" t="s">
        <v>435</v>
      </c>
    </row>
    <row r="1498" spans="8:8" hidden="1">
      <c r="H1498" s="28" t="s">
        <v>435</v>
      </c>
    </row>
    <row r="1499" spans="8:8" hidden="1">
      <c r="H1499" s="28" t="s">
        <v>435</v>
      </c>
    </row>
    <row r="1500" spans="8:8" hidden="1">
      <c r="H1500" s="28" t="s">
        <v>25</v>
      </c>
    </row>
    <row r="1501" spans="8:8" hidden="1">
      <c r="H1501" s="28" t="s">
        <v>435</v>
      </c>
    </row>
    <row r="1502" spans="8:8" hidden="1">
      <c r="H1502" s="28" t="s">
        <v>608</v>
      </c>
    </row>
    <row r="1503" spans="8:8" hidden="1">
      <c r="H1503" s="28" t="s">
        <v>622</v>
      </c>
    </row>
    <row r="1504" spans="8:8" hidden="1">
      <c r="H1504" s="28" t="s">
        <v>25</v>
      </c>
    </row>
    <row r="1505" spans="8:8" hidden="1">
      <c r="H1505" s="28" t="s">
        <v>435</v>
      </c>
    </row>
    <row r="1506" spans="8:8" hidden="1">
      <c r="H1506" s="28" t="s">
        <v>25</v>
      </c>
    </row>
    <row r="1507" spans="8:8" hidden="1">
      <c r="H1507" s="12"/>
    </row>
    <row r="1508" spans="8:8" hidden="1">
      <c r="H1508" s="12"/>
    </row>
    <row r="1509" spans="8:8" hidden="1">
      <c r="H1509" s="12"/>
    </row>
    <row r="1510" spans="8:8" hidden="1">
      <c r="H1510" s="12"/>
    </row>
    <row r="1511" spans="8:8" hidden="1">
      <c r="H1511" s="12"/>
    </row>
    <row r="1512" spans="8:8" hidden="1">
      <c r="H1512" s="12"/>
    </row>
    <row r="1513" spans="8:8" hidden="1">
      <c r="H1513" s="12"/>
    </row>
    <row r="1514" spans="8:8" hidden="1">
      <c r="H1514" s="12"/>
    </row>
    <row r="1515" spans="8:8" hidden="1">
      <c r="H1515" s="12"/>
    </row>
    <row r="1516" spans="8:8" hidden="1">
      <c r="H1516" s="12"/>
    </row>
    <row r="1517" spans="8:8" hidden="1">
      <c r="H1517" s="12"/>
    </row>
    <row r="1518" spans="8:8" hidden="1">
      <c r="H1518" s="12"/>
    </row>
    <row r="1519" spans="8:8" hidden="1">
      <c r="H1519" s="12"/>
    </row>
    <row r="1520" spans="8:8" hidden="1">
      <c r="H1520" s="12"/>
    </row>
    <row r="1521" spans="8:8" hidden="1">
      <c r="H1521" s="12"/>
    </row>
    <row r="1522" spans="8:8" hidden="1">
      <c r="H1522" s="12"/>
    </row>
    <row r="1523" spans="8:8" hidden="1">
      <c r="H1523" s="12"/>
    </row>
    <row r="1524" spans="8:8" hidden="1">
      <c r="H1524" s="12"/>
    </row>
    <row r="1525" spans="8:8" hidden="1">
      <c r="H1525" s="12"/>
    </row>
    <row r="1526" spans="8:8" hidden="1">
      <c r="H1526" s="12"/>
    </row>
    <row r="1527" spans="8:8" hidden="1">
      <c r="H1527" s="12"/>
    </row>
    <row r="1528" spans="8:8" hidden="1">
      <c r="H1528" s="12"/>
    </row>
    <row r="1529" spans="8:8" hidden="1">
      <c r="H1529" s="12"/>
    </row>
    <row r="1530" spans="8:8" hidden="1">
      <c r="H1530" s="12"/>
    </row>
    <row r="1531" spans="8:8" hidden="1">
      <c r="H1531" s="12"/>
    </row>
    <row r="1532" spans="8:8" hidden="1">
      <c r="H1532" s="12"/>
    </row>
    <row r="1533" spans="8:8" hidden="1">
      <c r="H1533" s="12"/>
    </row>
    <row r="1534" spans="8:8" hidden="1">
      <c r="H1534" s="12"/>
    </row>
    <row r="1535" spans="8:8" hidden="1">
      <c r="H1535" s="12"/>
    </row>
    <row r="1536" spans="8:8" hidden="1">
      <c r="H1536" s="12"/>
    </row>
    <row r="1537" spans="8:8" hidden="1">
      <c r="H1537" s="12"/>
    </row>
    <row r="1538" spans="8:8" hidden="1">
      <c r="H1538" s="12"/>
    </row>
    <row r="1539" spans="8:8" hidden="1">
      <c r="H1539" s="12"/>
    </row>
    <row r="1540" spans="8:8" hidden="1">
      <c r="H1540" s="12"/>
    </row>
    <row r="1541" spans="8:8" hidden="1">
      <c r="H1541" s="12"/>
    </row>
    <row r="1542" spans="8:8" hidden="1">
      <c r="H1542" s="12"/>
    </row>
    <row r="1543" spans="8:8" hidden="1">
      <c r="H1543" s="12"/>
    </row>
    <row r="1544" spans="8:8" hidden="1">
      <c r="H1544" s="12"/>
    </row>
    <row r="1545" spans="8:8" hidden="1">
      <c r="H1545" s="12"/>
    </row>
    <row r="1546" spans="8:8" hidden="1">
      <c r="H1546" s="12"/>
    </row>
    <row r="1547" spans="8:8" hidden="1">
      <c r="H1547" s="11"/>
    </row>
    <row r="1548" spans="8:8" hidden="1">
      <c r="H1548" s="11"/>
    </row>
    <row r="1549" spans="8:8" hidden="1">
      <c r="H1549" s="11"/>
    </row>
    <row r="1550" spans="8:8" hidden="1">
      <c r="H1550" s="11"/>
    </row>
    <row r="1551" spans="8:8" hidden="1">
      <c r="H1551" s="11"/>
    </row>
    <row r="1552" spans="8:8" hidden="1">
      <c r="H1552" s="11"/>
    </row>
    <row r="1553" spans="8:8" hidden="1">
      <c r="H1553" s="11"/>
    </row>
    <row r="1554" spans="8:8" hidden="1">
      <c r="H1554" s="11"/>
    </row>
    <row r="1555" spans="8:8" hidden="1">
      <c r="H1555" s="11"/>
    </row>
    <row r="1556" spans="8:8" hidden="1">
      <c r="H1556" s="11"/>
    </row>
    <row r="1557" spans="8:8" hidden="1">
      <c r="H1557" s="10"/>
    </row>
    <row r="1558" spans="8:8" hidden="1">
      <c r="H1558" s="11"/>
    </row>
    <row r="1559" spans="8:8" hidden="1">
      <c r="H1559" s="11"/>
    </row>
    <row r="1560" spans="8:8" hidden="1">
      <c r="H1560" s="11"/>
    </row>
    <row r="1561" spans="8:8" hidden="1">
      <c r="H1561" s="11"/>
    </row>
    <row r="1562" spans="8:8" hidden="1">
      <c r="H1562" s="11"/>
    </row>
    <row r="1563" spans="8:8" hidden="1">
      <c r="H1563" s="11"/>
    </row>
    <row r="1564" spans="8:8" hidden="1">
      <c r="H1564" s="11"/>
    </row>
    <row r="1565" spans="8:8" hidden="1">
      <c r="H1565" s="11"/>
    </row>
    <row r="1566" spans="8:8" hidden="1">
      <c r="H1566" s="11"/>
    </row>
    <row r="1567" spans="8:8" hidden="1">
      <c r="H1567" s="11"/>
    </row>
    <row r="1568" spans="8:8" hidden="1">
      <c r="H1568" s="11"/>
    </row>
    <row r="1569" spans="8:8" hidden="1">
      <c r="H1569" s="11"/>
    </row>
    <row r="1570" spans="8:8" hidden="1">
      <c r="H1570" s="11"/>
    </row>
    <row r="1571" spans="8:8" hidden="1">
      <c r="H1571" s="11"/>
    </row>
    <row r="1572" spans="8:8" hidden="1">
      <c r="H1572" s="11"/>
    </row>
    <row r="1573" spans="8:8" hidden="1">
      <c r="H1573" s="11"/>
    </row>
    <row r="1574" spans="8:8" hidden="1">
      <c r="H1574" s="11"/>
    </row>
  </sheetData>
  <sortState xmlns:xlrd2="http://schemas.microsoft.com/office/spreadsheetml/2017/richdata2" ref="H44:H494">
    <sortCondition ref="H44:H494"/>
  </sortState>
  <mergeCells count="25">
    <mergeCell ref="K37:L37"/>
    <mergeCell ref="L34:M35"/>
    <mergeCell ref="A4:B4"/>
    <mergeCell ref="A5:B5"/>
    <mergeCell ref="A2:M2"/>
    <mergeCell ref="J3:M6"/>
    <mergeCell ref="C3:I3"/>
    <mergeCell ref="C4:I4"/>
    <mergeCell ref="C5:I5"/>
    <mergeCell ref="A1:M1"/>
    <mergeCell ref="A38:M38"/>
    <mergeCell ref="L36:M36"/>
    <mergeCell ref="F37:J37"/>
    <mergeCell ref="A30:M31"/>
    <mergeCell ref="D6:F6"/>
    <mergeCell ref="G6:I6"/>
    <mergeCell ref="A32:B34"/>
    <mergeCell ref="C32:D34"/>
    <mergeCell ref="E32:J36"/>
    <mergeCell ref="K32:K33"/>
    <mergeCell ref="K34:K35"/>
    <mergeCell ref="A35:B37"/>
    <mergeCell ref="C35:D37"/>
    <mergeCell ref="B29:D29"/>
    <mergeCell ref="L32:M33"/>
  </mergeCells>
  <dataValidations count="6">
    <dataValidation type="custom" showInputMessage="1" showErrorMessage="1" errorTitle="Need 'Brought Forward' Mileage" error="If this is the first claim, please put a start mileage of 0.01 at the top of this column._x000a_On the subsequent claims type the mileage figure carried forward from your prevoius claim. This gives your cumulative mileage Apr-Mar." sqref="E9:E28" xr:uid="{F9883C83-4573-4F5D-9318-44BF9747D6CC}">
      <formula1>$E$8&gt;0</formula1>
    </dataValidation>
    <dataValidation type="list" allowBlank="1" showInputMessage="1" showErrorMessage="1" sqref="J9:J28" xr:uid="{EA51BC7A-DDE1-44AB-A4DF-78DE254CAEA7}">
      <formula1>$C$41:$C$51</formula1>
    </dataValidation>
    <dataValidation type="list" allowBlank="1" showInputMessage="1" showErrorMessage="1" sqref="C32:D34" xr:uid="{EAB85CC0-70EB-461D-91C3-7492772D7ABD}">
      <formula1>$D$41:$D$166</formula1>
    </dataValidation>
    <dataValidation type="list" allowBlank="1" showInputMessage="1" showErrorMessage="1" sqref="L9:L28" xr:uid="{E0C44224-449C-45D9-AFAB-FAE853A46CDA}">
      <formula1>$D$41:$D$177</formula1>
    </dataValidation>
    <dataValidation type="list" allowBlank="1" showInputMessage="1" showErrorMessage="1" sqref="C35:D37" xr:uid="{EE7B5021-7CF6-46AF-A3A0-72D4B484AF99}">
      <formula1>$H$41:$H$1574</formula1>
    </dataValidation>
    <dataValidation type="list" allowBlank="1" showInputMessage="1" showErrorMessage="1" sqref="K9:K28" xr:uid="{56FCC362-848E-49E4-B782-ED3F7B6EEC4E}">
      <formula1>$H$41:$H$494</formula1>
    </dataValidation>
  </dataValidations>
  <pageMargins left="0.25" right="0.25" top="0.75" bottom="0.75" header="0.3" footer="0.3"/>
  <pageSetup paperSize="9" scale="4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0" sqref="E20"/>
    </sheetView>
  </sheetViews>
  <sheetFormatPr defaultRowHeight="15"/>
  <sheetData>
    <row r="1" spans="1:1">
      <c r="A1" t="s">
        <v>584</v>
      </c>
    </row>
  </sheetData>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8C2C558EF60F47AE19FD372400D882" ma:contentTypeVersion="48" ma:contentTypeDescription="Create a new document." ma:contentTypeScope="" ma:versionID="37dcba8452a4106f5675e29e18687222">
  <xsd:schema xmlns:xsd="http://www.w3.org/2001/XMLSchema" xmlns:xs="http://www.w3.org/2001/XMLSchema" xmlns:p="http://schemas.microsoft.com/office/2006/metadata/properties" xmlns:ns1="062985aa-f6bf-4949-aa31-a9d3ab57cc1f" xmlns:ns2="http://schemas.microsoft.com/sharepoint/v3" xmlns:ns3="6e2bc5a4-9222-46dd-a10c-8de7f8c9a3ac" xmlns:ns4="322cc107-3104-4f03-b288-795f222fe209" targetNamespace="http://schemas.microsoft.com/office/2006/metadata/properties" ma:root="true" ma:fieldsID="1f4d39b264d16b90706891cf999a72ca" ns1:_="" ns2:_="" ns3:_="" ns4:_="">
    <xsd:import namespace="062985aa-f6bf-4949-aa31-a9d3ab57cc1f"/>
    <xsd:import namespace="http://schemas.microsoft.com/sharepoint/v3"/>
    <xsd:import namespace="6e2bc5a4-9222-46dd-a10c-8de7f8c9a3ac"/>
    <xsd:import namespace="322cc107-3104-4f03-b288-795f222fe209"/>
    <xsd:element name="properties">
      <xsd:complexType>
        <xsd:sequence>
          <xsd:element name="documentManagement">
            <xsd:complexType>
              <xsd:all>
                <xsd:element ref="ns1:UniqueReferenceNumber" minOccurs="0"/>
                <xsd:element ref="ns3:Version_x0020_Control"/>
                <xsd:element ref="ns1:Knowledge_x0020_Type"/>
                <xsd:element ref="ns2:ReportOwner"/>
                <xsd:element ref="ns3:Subject_x0020_Area" minOccurs="0"/>
                <xsd:element ref="ns1:KMDocumentStatus" minOccurs="0"/>
                <xsd:element ref="ns3:Published_x0020_Date" minOccurs="0"/>
                <xsd:element ref="ns3:Next_x0020_Review_x0020_Date"/>
                <xsd:element ref="ns3:CriticalProcess" minOccurs="0"/>
                <xsd:element ref="ns4:SharedWithUsers" minOccurs="0"/>
                <xsd:element ref="ns4:SharedWithDetails" minOccurs="0"/>
                <xsd:element ref="ns3:Date_x0020_Reviewed" minOccurs="0"/>
                <xsd:element ref="ns3:SubjectAreaText" minOccurs="0"/>
                <xsd:element ref="ns1:TaxCatchAll" minOccurs="0"/>
                <xsd:element ref="ns3:c7e9f0bdaf894f968f008a513a778b7f"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Metadata" minOccurs="0"/>
                <xsd:element ref="ns3:MediaServiceDateTaken" minOccurs="0"/>
                <xsd:element ref="ns3:MediaServiceFastMetadata"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2985aa-f6bf-4949-aa31-a9d3ab57cc1f" elementFormDefault="qualified">
    <xsd:import namespace="http://schemas.microsoft.com/office/2006/documentManagement/types"/>
    <xsd:import namespace="http://schemas.microsoft.com/office/infopath/2007/PartnerControls"/>
    <xsd:element name="UniqueReferenceNumber" ma:index="0" nillable="true" ma:displayName="Unique Reference Number" ma:internalName="Unique_x0020_Reference_x0020_Number" ma:readOnly="false">
      <xsd:simpleType>
        <xsd:restriction base="dms:Text">
          <xsd:maxLength value="255"/>
        </xsd:restriction>
      </xsd:simpleType>
    </xsd:element>
    <xsd:element name="Knowledge_x0020_Type" ma:index="3" ma:displayName="Knowledge Type" ma:format="Dropdown" ma:indexed="true" ma:internalName="Knowledge_x0020_Type">
      <xsd:simpleType>
        <xsd:restriction base="dms:Choice">
          <xsd:enumeration value="Policy"/>
          <xsd:enumeration value="Process"/>
          <xsd:enumeration value="Procedure"/>
          <xsd:enumeration value="Quality Standard"/>
          <xsd:enumeration value="Guidance Note"/>
          <xsd:enumeration value="Risk Assessment"/>
          <xsd:enumeration value="Statements"/>
          <xsd:enumeration value="Templates and Forms"/>
        </xsd:restriction>
      </xsd:simpleType>
    </xsd:element>
    <xsd:element name="KMDocumentStatus" ma:index="6" nillable="true" ma:displayName="KM Document Status" ma:default="Draft" ma:format="Dropdown" ma:indexed="true" ma:internalName="KMDocumentStatus" ma:readOnly="false">
      <xsd:simpleType>
        <xsd:restriction base="dms:Choice">
          <xsd:enumeration value="Draft"/>
          <xsd:enumeration value="Published"/>
          <xsd:enumeration value="Review Pending"/>
          <xsd:enumeration value="Review Overdue"/>
          <xsd:enumeration value="Archived"/>
        </xsd:restriction>
      </xsd:simpleType>
    </xsd:element>
    <xsd:element name="TaxCatchAll" ma:index="23" nillable="true" ma:displayName="Taxonomy Catch All Column" ma:hidden="true" ma:list="{d8aa1472-0cdc-4cfa-80e3-8315d7d3fc91}" ma:internalName="TaxCatchAll" ma:readOnly="false" ma:showField="CatchAllData" ma:web="322cc107-3104-4f03-b288-795f222fe20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portOwner" ma:index="4" ma:displayName="Owner" ma:description="Owner of this document" ma:indexed="true" ma:list="UserInfo" ma:SharePointGroup="0" ma:internalName="Report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2bc5a4-9222-46dd-a10c-8de7f8c9a3ac" elementFormDefault="qualified">
    <xsd:import namespace="http://schemas.microsoft.com/office/2006/documentManagement/types"/>
    <xsd:import namespace="http://schemas.microsoft.com/office/infopath/2007/PartnerControls"/>
    <xsd:element name="Version_x0020_Control" ma:index="2" ma:displayName="Version Control" ma:internalName="Version_x0020_Control" ma:readOnly="false">
      <xsd:simpleType>
        <xsd:restriction base="dms:Text">
          <xsd:maxLength value="255"/>
        </xsd:restriction>
      </xsd:simpleType>
    </xsd:element>
    <xsd:element name="Subject_x0020_Area" ma:index="5" nillable="true" ma:displayName="Subject Area" ma:format="Dropdown" ma:internalName="Subject_x0020_Area">
      <xsd:complexType>
        <xsd:complexContent>
          <xsd:extension base="dms:MultiChoice">
            <xsd:sequence>
              <xsd:element name="Value" maxOccurs="unbounded" minOccurs="0" nillable="true">
                <xsd:simpleType>
                  <xsd:restriction base="dms:Choice">
                    <xsd:enumeration value="CAS - Alternative Canine Career"/>
                    <xsd:enumeration value="CAS - Ambassador Dogs"/>
                    <xsd:enumeration value="CAS - Breeding"/>
                    <xsd:enumeration value="CAS - Buddy Dogs"/>
                    <xsd:enumeration value="CAS - Companion Dogs"/>
                    <xsd:enumeration value="CAS - Dog Care &amp; Welfare"/>
                    <xsd:enumeration value="CAS - Guide Dog Service"/>
                    <xsd:enumeration value="CAS - Partnership Creation &amp; Support"/>
                    <xsd:enumeration value="CAS - Puppy &amp; Dog Training"/>
                    <xsd:enumeration value="CAS - Puppy Walking"/>
                    <xsd:enumeration value="CAS - Withdrawal, Assessment &amp; Re-homing"/>
                    <xsd:enumeration value="Skills Information Support Service"/>
                    <xsd:enumeration value="SISS - Access Refusal"/>
                    <xsd:enumeration value="SISS - Adult Services"/>
                    <xsd:enumeration value="SISS - Children &amp; Young People"/>
                    <xsd:enumeration value="SISS - Information Services"/>
                    <xsd:enumeration value="SISS - Life Planning"/>
                    <xsd:enumeration value="SISS - My Guide"/>
                    <xsd:enumeration value="SISS - My Life Skills - Habilitation"/>
                    <xsd:enumeration value="SISS - OMS"/>
                    <xsd:enumeration value="SISS - Technology Services"/>
                    <xsd:enumeration value="Access Information and Empowerment"/>
                    <xsd:enumeration value="Alternative Canine Career"/>
                    <xsd:enumeration value="Brand"/>
                    <xsd:enumeration value="Business Continuity"/>
                    <xsd:enumeration value="Campaigns &amp; Public Affairs"/>
                    <xsd:enumeration value="Commercial"/>
                    <xsd:enumeration value="Communications"/>
                    <xsd:enumeration value="Community Fundraising and Events"/>
                    <xsd:enumeration value="Complaints &amp; Service Users Appeals Process"/>
                    <xsd:enumeration value="Continuous Improvement"/>
                    <xsd:enumeration value="Digital"/>
                    <xsd:enumeration value="Emotional Fundraising"/>
                    <xsd:enumeration value="Finance"/>
                    <xsd:enumeration value="Fundraising"/>
                    <xsd:enumeration value="Health &amp; Safety"/>
                    <xsd:enumeration value="Human Resources"/>
                    <xsd:enumeration value="Individual Giving"/>
                    <xsd:enumeration value="Information Services"/>
                    <xsd:enumeration value="Insurance"/>
                    <xsd:enumeration value="Learning &amp; Organisational Development"/>
                    <xsd:enumeration value="Legal Services"/>
                    <xsd:enumeration value="Office of CEO"/>
                    <xsd:enumeration value="Operations - Guide line"/>
                    <xsd:enumeration value="Property Services"/>
                    <xsd:enumeration value="Philanthropy and Partnerships"/>
                    <xsd:enumeration value="Policy"/>
                    <xsd:enumeration value="Procurement"/>
                    <xsd:enumeration value="Professional Supervision"/>
                    <xsd:enumeration value="Programmes &amp; Projects"/>
                    <xsd:enumeration value="Quality Management"/>
                    <xsd:enumeration value="Research, Technology &amp; Inovation"/>
                    <xsd:enumeration value="Risk &amp; Compliance"/>
                    <xsd:enumeration value="Safeguarding"/>
                    <xsd:enumeration value="Supporter Care"/>
                    <xsd:enumeration value="Volunteering"/>
                  </xsd:restriction>
                </xsd:simpleType>
              </xsd:element>
            </xsd:sequence>
          </xsd:extension>
        </xsd:complexContent>
      </xsd:complexType>
    </xsd:element>
    <xsd:element name="Published_x0020_Date" ma:index="7" nillable="true" ma:displayName="Published Date" ma:format="DateOnly" ma:indexed="true" ma:internalName="Published_x0020_Date" ma:readOnly="false">
      <xsd:simpleType>
        <xsd:restriction base="dms:DateTime"/>
      </xsd:simpleType>
    </xsd:element>
    <xsd:element name="Next_x0020_Review_x0020_Date" ma:index="8" ma:displayName="Next Review Date" ma:format="DateOnly" ma:internalName="Next_x0020_Review_x0020_Date" ma:readOnly="false">
      <xsd:simpleType>
        <xsd:restriction base="dms:DateTime"/>
      </xsd:simpleType>
    </xsd:element>
    <xsd:element name="CriticalProcess" ma:index="12" nillable="true" ma:displayName="Type of Process" ma:description="Confirm if the process is a core process or procedure and therefore requires a RADAR assessment at point of review." ma:format="Dropdown" ma:internalName="CriticalProcess">
      <xsd:simpleType>
        <xsd:restriction base="dms:Choice">
          <xsd:enumeration value="Core Process/procedure"/>
          <xsd:enumeration value="Subject specific Process/Procedure"/>
          <xsd:enumeration value="Not applicable (Policy/Template/G Note/R/A)"/>
        </xsd:restriction>
      </xsd:simpleType>
    </xsd:element>
    <xsd:element name="Date_x0020_Reviewed" ma:index="19" nillable="true" ma:displayName="Date Reviewed" ma:description="The date review and amendment has been completed" ma:format="DateOnly" ma:hidden="true" ma:internalName="Date_x0020_Reviewed" ma:readOnly="false">
      <xsd:simpleType>
        <xsd:restriction base="dms:DateTime"/>
      </xsd:simpleType>
    </xsd:element>
    <xsd:element name="SubjectAreaText" ma:index="21" nillable="true" ma:displayName="SubjectAreaText" ma:hidden="true" ma:internalName="SubjectAreaText">
      <xsd:simpleType>
        <xsd:restriction base="dms:Text">
          <xsd:maxLength value="255"/>
        </xsd:restriction>
      </xsd:simpleType>
    </xsd:element>
    <xsd:element name="c7e9f0bdaf894f968f008a513a778b7f" ma:index="24" nillable="true" ma:taxonomy="true" ma:internalName="c7e9f0bdaf894f968f008a513a778b7f" ma:taxonomyFieldName="Subject_x0020_Keywords" ma:displayName="Keywords" ma:default="" ma:fieldId="{c7e9f0bd-af89-4f96-8f00-8a513a778b7f}" ma:taxonomyMulti="true" ma:sspId="1e2c829e-bba1-4eb8-a568-a403657277a2" ma:termSetId="a828f5a6-8172-426d-be2e-2fb662c1a3fa" ma:anchorId="00000000-0000-0000-0000-000000000000" ma:open="true" ma:isKeyword="false">
      <xsd:complexType>
        <xsd:sequence>
          <xsd:element ref="pc:Terms" minOccurs="0" maxOccurs="1"/>
        </xsd:sequence>
      </xsd:complexType>
    </xsd:element>
    <xsd:element name="MediaServiceAutoTags" ma:index="25" nillable="true" ma:displayName="Tags" ma:hidden="true"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AutoKeyPoints" ma:index="28" nillable="true" ma:displayName="MediaServiceAutoKeyPoints" ma:hidden="true" ma:internalName="MediaServiceAutoKeyPoints" ma:readOnly="true">
      <xsd:simpleType>
        <xsd:restriction base="dms:Note"/>
      </xsd:simpleType>
    </xsd:element>
    <xsd:element name="MediaServiceKeyPoints" ma:index="29" nillable="true" ma:displayName="KeyPoints" ma:hidden="true" ma:internalName="MediaServiceKeyPoints" ma:readOnly="true">
      <xsd:simpleType>
        <xsd:restriction base="dms:Note"/>
      </xsd:simpleType>
    </xsd:element>
    <xsd:element name="MediaServiceMetadata" ma:index="30" nillable="true" ma:displayName="MediaServiceMetadata" ma:hidden="true" ma:internalName="MediaServiceMetadata" ma:readOnly="true">
      <xsd:simpleType>
        <xsd:restriction base="dms:Note"/>
      </xsd:simpleType>
    </xsd:element>
    <xsd:element name="MediaServiceDateTaken" ma:index="31" nillable="true" ma:displayName="MediaServiceDateTaken" ma:hidden="true" ma:internalName="MediaServiceDateTaken" ma:readOnly="true">
      <xsd:simpleType>
        <xsd:restriction base="dms:Text"/>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LengthInSeconds" ma:index="3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2cc107-3104-4f03-b288-795f222fe209"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sion_x0020_Control xmlns="6e2bc5a4-9222-46dd-a10c-8de7f8c9a3ac">2.0</Version_x0020_Control>
    <UniqueReferenceNumber xmlns="062985aa-f6bf-4949-aa31-a9d3ab57cc1f">BF-FN-TF-003</UniqueReferenceNumber>
    <Next_x0020_Review_x0020_Date xmlns="6e2bc5a4-9222-46dd-a10c-8de7f8c9a3ac">2023-01-31T00:00:00+00:00</Next_x0020_Review_x0020_Date>
    <Date_x0020_Reviewed xmlns="6e2bc5a4-9222-46dd-a10c-8de7f8c9a3ac" xsi:nil="true"/>
    <Subject_x0020_Area xmlns="6e2bc5a4-9222-46dd-a10c-8de7f8c9a3ac">
      <Value>Finance</Value>
    </Subject_x0020_Area>
    <TaxCatchAll xmlns="062985aa-f6bf-4949-aa31-a9d3ab57cc1f">
      <Value>100</Value>
      <Value>83</Value>
      <Value>30</Value>
      <Value>29</Value>
      <Value>28</Value>
      <Value>27</Value>
    </TaxCatchAll>
    <c7e9f0bdaf894f968f008a513a778b7f xmlns="6e2bc5a4-9222-46dd-a10c-8de7f8c9a3ac">
      <Terms xmlns="http://schemas.microsoft.com/office/infopath/2007/PartnerControls">
        <TermInfo xmlns="http://schemas.microsoft.com/office/infopath/2007/PartnerControls">
          <TermName xmlns="http://schemas.microsoft.com/office/infopath/2007/PartnerControls">Finance</TermName>
          <TermId xmlns="http://schemas.microsoft.com/office/infopath/2007/PartnerControls">33f0aae3-3dfa-42be-8ea0-f892b81cc525</TermId>
        </TermInfo>
        <TermInfo xmlns="http://schemas.microsoft.com/office/infopath/2007/PartnerControls">
          <TermName xmlns="http://schemas.microsoft.com/office/infopath/2007/PartnerControls">Business and Finance Services</TermName>
          <TermId xmlns="http://schemas.microsoft.com/office/infopath/2007/PartnerControls">413af60b-72c2-4332-8a62-025c903a1e39</TermId>
        </TermInfo>
        <TermInfo xmlns="http://schemas.microsoft.com/office/infopath/2007/PartnerControls">
          <TermName xmlns="http://schemas.microsoft.com/office/infopath/2007/PartnerControls">Volunteering</TermName>
          <TermId xmlns="http://schemas.microsoft.com/office/infopath/2007/PartnerControls">3dd393a6-040b-4451-93cc-0a52f4e0e0e8</TermId>
        </TermInfo>
        <TermInfo xmlns="http://schemas.microsoft.com/office/infopath/2007/PartnerControls">
          <TermName xmlns="http://schemas.microsoft.com/office/infopath/2007/PartnerControls">People and Performance</TermName>
          <TermId xmlns="http://schemas.microsoft.com/office/infopath/2007/PartnerControls">df3fd105-7e48-49ca-a415-7fac8c410f77</TermId>
        </TermInfo>
        <TermInfo xmlns="http://schemas.microsoft.com/office/infopath/2007/PartnerControls">
          <TermName xmlns="http://schemas.microsoft.com/office/infopath/2007/PartnerControls">Expenses</TermName>
          <TermId xmlns="http://schemas.microsoft.com/office/infopath/2007/PartnerControls">680e64b7-594b-4b94-9863-5d644751ff7f</TermId>
        </TermInfo>
        <TermInfo xmlns="http://schemas.microsoft.com/office/infopath/2007/PartnerControls">
          <TermName xmlns="http://schemas.microsoft.com/office/infopath/2007/PartnerControls">Expediture Sign-off</TermName>
          <TermId xmlns="http://schemas.microsoft.com/office/infopath/2007/PartnerControls">ee7cbd07-0346-4659-a639-3f8d9f7c88bf</TermId>
        </TermInfo>
      </Terms>
    </c7e9f0bdaf894f968f008a513a778b7f>
    <Knowledge_x0020_Type xmlns="062985aa-f6bf-4949-aa31-a9d3ab57cc1f">Templates and Forms</Knowledge_x0020_Type>
    <SubjectAreaText xmlns="6e2bc5a4-9222-46dd-a10c-8de7f8c9a3ac" xsi:nil="true"/>
    <ReportOwner xmlns="http://schemas.microsoft.com/sharepoint/v3">
      <UserInfo>
        <DisplayName>Cher McCarthy</DisplayName>
        <AccountId>1602</AccountId>
        <AccountType/>
      </UserInfo>
    </ReportOwner>
    <Published_x0020_Date xmlns="6e2bc5a4-9222-46dd-a10c-8de7f8c9a3ac">2022-01-24T00:00:00+00:00</Published_x0020_Date>
    <CriticalProcess xmlns="6e2bc5a4-9222-46dd-a10c-8de7f8c9a3ac">Not applicable (Policy/Template/G Note/R/A)</CriticalProcess>
    <KMDocumentStatus xmlns="062985aa-f6bf-4949-aa31-a9d3ab57cc1f">Published</KMDocumentStatus>
  </documentManagement>
</p:properties>
</file>

<file path=customXml/itemProps1.xml><?xml version="1.0" encoding="utf-8"?>
<ds:datastoreItem xmlns:ds="http://schemas.openxmlformats.org/officeDocument/2006/customXml" ds:itemID="{EAD05A1A-2E8F-4374-AEA8-F11B2295B522}">
  <ds:schemaRefs>
    <ds:schemaRef ds:uri="http://schemas.microsoft.com/sharepoint/v3/contenttype/forms"/>
  </ds:schemaRefs>
</ds:datastoreItem>
</file>

<file path=customXml/itemProps2.xml><?xml version="1.0" encoding="utf-8"?>
<ds:datastoreItem xmlns:ds="http://schemas.openxmlformats.org/officeDocument/2006/customXml" ds:itemID="{128E1749-6ECE-4E20-B941-BC6E3C41DB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2985aa-f6bf-4949-aa31-a9d3ab57cc1f"/>
    <ds:schemaRef ds:uri="http://schemas.microsoft.com/sharepoint/v3"/>
    <ds:schemaRef ds:uri="6e2bc5a4-9222-46dd-a10c-8de7f8c9a3ac"/>
    <ds:schemaRef ds:uri="322cc107-3104-4f03-b288-795f222fe2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2E2C37-FF33-4C6E-A445-2113614A8604}">
  <ds:schemaRefs>
    <ds:schemaRef ds:uri="http://schemas.microsoft.com/office/2006/documentManagement/types"/>
    <ds:schemaRef ds:uri="http://purl.org/dc/elements/1.1/"/>
    <ds:schemaRef ds:uri="http://schemas.microsoft.com/sharepoint/v3"/>
    <ds:schemaRef ds:uri="http://schemas.microsoft.com/office/2006/metadata/properties"/>
    <ds:schemaRef ds:uri="http://www.w3.org/XML/1998/namespace"/>
    <ds:schemaRef ds:uri="http://schemas.microsoft.com/office/infopath/2007/PartnerControls"/>
    <ds:schemaRef ds:uri="http://purl.org/dc/terms/"/>
    <ds:schemaRef ds:uri="http://schemas.openxmlformats.org/package/2006/metadata/core-properties"/>
    <ds:schemaRef ds:uri="http://purl.org/dc/dcmitype/"/>
    <ds:schemaRef ds:uri="322cc107-3104-4f03-b288-795f222fe209"/>
    <ds:schemaRef ds:uri="6e2bc5a4-9222-46dd-a10c-8de7f8c9a3ac"/>
    <ds:schemaRef ds:uri="062985aa-f6bf-4949-aa31-a9d3ab57cc1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Vol Exps</vt:lpstr>
      <vt:lpstr>Sheet1</vt:lpstr>
      <vt:lpstr>'Vol Exps'!Print_Area</vt:lpstr>
    </vt:vector>
  </TitlesOfParts>
  <Company>Guide Dogs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Volunteer Expense Claim Form_2021 Nov v2</dc:title>
  <dc:creator>Julia Sobetzko</dc:creator>
  <cp:lastModifiedBy>Steve Griffiths</cp:lastModifiedBy>
  <cp:lastPrinted>2019-06-11T08:22:09Z</cp:lastPrinted>
  <dcterms:created xsi:type="dcterms:W3CDTF">2015-06-03T10:17:12Z</dcterms:created>
  <dcterms:modified xsi:type="dcterms:W3CDTF">2022-03-16T12:12:54Z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0x010100C38C2C558EF60F47AE19FD372400D882</vt:lpwstr>
  </property>
  <property fmtid="{D5CDD505-2E9C-101B-9397-08002B2CF9AE}" pid="3" name="Subject Keywords">
    <vt:lpwstr>28;#Finance|33f0aae3-3dfa-42be-8ea0-f892b81cc525;#27;#Business and Finance Services|413af60b-72c2-4332-8a62-025c903a1e39;#29;#Volunteering|3dd393a6-040b-4451-93cc-0a52f4e0e0e8;#30;#People and Performance|df3fd105-7e48-49ca-a415-7fac8c410f77;#100;#Expenses|680e64b7-594b-4b94-9863-5d644751ff7f;#83;#Expediture Sign-off|ee7cbd07-0346-4659-a639-3f8d9f7c88bf</vt:lpwstr>
  </property>
  <property fmtid="{D5CDD505-2E9C-101B-9397-08002B2CF9AE}" pid="4" name="MSIP_Label_b5c50800-e03e-4b32-a9f3-3974c2d155a2_Enabled">
    <vt:lpwstr>true</vt:lpwstr>
  </property>
  <property fmtid="{D5CDD505-2E9C-101B-9397-08002B2CF9AE}" pid="5" name="MSIP_Label_b5c50800-e03e-4b32-a9f3-3974c2d155a2_SetDate">
    <vt:lpwstr>2022-03-16T12:12:36Z</vt:lpwstr>
  </property>
  <property fmtid="{D5CDD505-2E9C-101B-9397-08002B2CF9AE}" pid="6" name="MSIP_Label_b5c50800-e03e-4b32-a9f3-3974c2d155a2_Method">
    <vt:lpwstr>Privileged</vt:lpwstr>
  </property>
  <property fmtid="{D5CDD505-2E9C-101B-9397-08002B2CF9AE}" pid="7" name="MSIP_Label_b5c50800-e03e-4b32-a9f3-3974c2d155a2_Name">
    <vt:lpwstr>Internal</vt:lpwstr>
  </property>
  <property fmtid="{D5CDD505-2E9C-101B-9397-08002B2CF9AE}" pid="8" name="MSIP_Label_b5c50800-e03e-4b32-a9f3-3974c2d155a2_SiteId">
    <vt:lpwstr>cb3bcfb5-16c9-4fd2-851a-82287749c564</vt:lpwstr>
  </property>
  <property fmtid="{D5CDD505-2E9C-101B-9397-08002B2CF9AE}" pid="9" name="MSIP_Label_b5c50800-e03e-4b32-a9f3-3974c2d155a2_ActionId">
    <vt:lpwstr>2f2e0b25-b062-492c-87e2-88822baa6282</vt:lpwstr>
  </property>
  <property fmtid="{D5CDD505-2E9C-101B-9397-08002B2CF9AE}" pid="10" name="MSIP_Label_b5c50800-e03e-4b32-a9f3-3974c2d155a2_ContentBits">
    <vt:lpwstr>0</vt:lpwstr>
  </property>
</Properties>
</file>